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ENA\RENDICONTO\RENDICONTO 2022\RESIDUI\CASSA\"/>
    </mc:Choice>
  </mc:AlternateContent>
  <bookViews>
    <workbookView xWindow="0" yWindow="135" windowWidth="9420" windowHeight="4500" firstSheet="1" activeTab="1"/>
  </bookViews>
  <sheets>
    <sheet name="Prospetto" sheetId="1" state="hidden" r:id="rId1"/>
    <sheet name="Cassa" sheetId="4" r:id="rId2"/>
    <sheet name="DLgs118_Prospetto" sheetId="5" state="hidden" r:id="rId3"/>
  </sheets>
  <definedNames>
    <definedName name="_xlnm.Print_Area" localSheetId="1">Cassa!$A$1:$J$49</definedName>
    <definedName name="_xlnm.Print_Area" localSheetId="0">Prospetto!$A$1:$I$49</definedName>
  </definedNames>
  <calcPr calcId="152511"/>
</workbook>
</file>

<file path=xl/calcChain.xml><?xml version="1.0" encoding="utf-8"?>
<calcChain xmlns="http://schemas.openxmlformats.org/spreadsheetml/2006/main">
  <c r="H15" i="5" l="1"/>
  <c r="J15" i="5"/>
  <c r="L15" i="5"/>
  <c r="N15" i="5"/>
  <c r="H18" i="5"/>
  <c r="J18" i="5"/>
  <c r="L18" i="5"/>
  <c r="H25" i="5"/>
  <c r="J25" i="5"/>
  <c r="L25" i="5"/>
  <c r="N25" i="5"/>
  <c r="H30" i="5"/>
  <c r="J30" i="5"/>
  <c r="L30" i="5"/>
  <c r="H33" i="5"/>
  <c r="J33" i="5"/>
  <c r="L33" i="5"/>
  <c r="N33" i="5"/>
  <c r="H38" i="5"/>
  <c r="J38" i="5"/>
  <c r="L38" i="5"/>
  <c r="N38" i="5"/>
  <c r="H43" i="5"/>
  <c r="J43" i="5"/>
  <c r="L43" i="5"/>
  <c r="H49" i="5"/>
  <c r="J49" i="5"/>
  <c r="L49" i="5"/>
  <c r="G30" i="4"/>
  <c r="G47" i="4" s="1"/>
  <c r="G42" i="4"/>
  <c r="H14" i="1"/>
  <c r="H22" i="1"/>
</calcChain>
</file>

<file path=xl/sharedStrings.xml><?xml version="1.0" encoding="utf-8"?>
<sst xmlns="http://schemas.openxmlformats.org/spreadsheetml/2006/main" count="125" uniqueCount="78">
  <si>
    <t>RIEPILOGO DELLE ENTRATE</t>
  </si>
  <si>
    <t>Entrate Tributarie</t>
  </si>
  <si>
    <t>Entrate derivanti da contributi e trasferimenti correnti dello Stato, della regione e di altri enti pubblici</t>
  </si>
  <si>
    <t>Entrate Extratributarie</t>
  </si>
  <si>
    <t>Entrate derivanti da alienazioni, da trasferimenti di capitale e da riscossione di crediti</t>
  </si>
  <si>
    <t>Entrate derivanti da accensioni di prestiti</t>
  </si>
  <si>
    <t>Entrate da servizi per conto di terzi</t>
  </si>
  <si>
    <t>RIEPILOGO DELLE SPESE</t>
  </si>
  <si>
    <t>Spese Correnti</t>
  </si>
  <si>
    <t>Spese in Conto Capitale</t>
  </si>
  <si>
    <t>Spese per Rimborso di Prestiti</t>
  </si>
  <si>
    <t>Spese per Servizi per Conto di Terzi</t>
  </si>
  <si>
    <t>PROSPETTO QUADRATURA VARIAZIONI</t>
  </si>
  <si>
    <t>Aumento attivo</t>
  </si>
  <si>
    <t>Diminuzione passivo</t>
  </si>
  <si>
    <t>Totale variazioni di aumento dell'attivo e diminuzione del passivo</t>
  </si>
  <si>
    <t>Diminuzione attivo</t>
  </si>
  <si>
    <t>Aumento passivo</t>
  </si>
  <si>
    <t>Totale variazioni di diminuzione dell'attivo ed aumento del passivo</t>
  </si>
  <si>
    <t>Pareggio di Bilancio alla data della variazione precedente</t>
  </si>
  <si>
    <t>a</t>
  </si>
  <si>
    <t>b</t>
  </si>
  <si>
    <t>Pareggio di Bilancio alla data della variazione attuale</t>
  </si>
  <si>
    <t xml:space="preserve">TOTALE : </t>
  </si>
  <si>
    <t>PROSPETTO QUADRO VARIAZIONI</t>
  </si>
  <si>
    <t>Tit. 1</t>
  </si>
  <si>
    <t>Tit. 2</t>
  </si>
  <si>
    <t>Tit. 3</t>
  </si>
  <si>
    <t>Tit. 4</t>
  </si>
  <si>
    <t>Tit. 5</t>
  </si>
  <si>
    <t>Tit. 6</t>
  </si>
  <si>
    <t>Avanzo Economico Applicato nella Variazione</t>
  </si>
  <si>
    <t>Avanzo Economico alla data della Variazione precedente</t>
  </si>
  <si>
    <t>Avanzo Economico alla data della Variazione attuale</t>
  </si>
  <si>
    <t>(A+B)</t>
  </si>
  <si>
    <t>Saldo Finale di Cassa</t>
  </si>
  <si>
    <t>(B)</t>
  </si>
  <si>
    <t>Saldo della Variazione</t>
  </si>
  <si>
    <t>-</t>
  </si>
  <si>
    <t>Variazione di Cassa (Spesa)</t>
  </si>
  <si>
    <t>+</t>
  </si>
  <si>
    <t>Variazione di Cassa (Entrata)</t>
  </si>
  <si>
    <t>(A)</t>
  </si>
  <si>
    <t>Saldo Attuale di Cassa</t>
  </si>
  <si>
    <t>Stanziamento Attuale di Cassa (Spesa)</t>
  </si>
  <si>
    <t>Stanziamento Attuale di Cassa (Entrata)</t>
  </si>
  <si>
    <t>Fondo di Cassa</t>
  </si>
  <si>
    <t>Motivazione</t>
  </si>
  <si>
    <t>a seguito della</t>
  </si>
  <si>
    <t>D.Lgs. 118/2011 - Verifica Stanziamento di Cassa</t>
  </si>
  <si>
    <t>Avanzo di Amministrazione + Fondo Pluriennale Vincolato iscritto in Entrata</t>
  </si>
  <si>
    <t>Cassa</t>
  </si>
  <si>
    <t>anno 2</t>
  </si>
  <si>
    <t>anno 1</t>
  </si>
  <si>
    <t>anno 0</t>
  </si>
  <si>
    <t>Uscite per conto terzi e partite di giro</t>
  </si>
  <si>
    <t>Tit. 7</t>
  </si>
  <si>
    <t>Chiusura Anticipazioni ricevute da istituto tesoriere/cassiere</t>
  </si>
  <si>
    <t>Rimborso prestiti</t>
  </si>
  <si>
    <t>Spese per incremento attività finanziarie</t>
  </si>
  <si>
    <t>Entrate per conto terzi e partite di giro</t>
  </si>
  <si>
    <t>Tit. 9</t>
  </si>
  <si>
    <t>Anticipazioni da istituto tesoriere/cassiere</t>
  </si>
  <si>
    <t>Accensione prestiti</t>
  </si>
  <si>
    <t>Entrate da riduzione di attività finanziarie</t>
  </si>
  <si>
    <t>Entrate in conto capitale</t>
  </si>
  <si>
    <t>RIEPILOGO TOTALI</t>
  </si>
  <si>
    <t>Nota Bene: si ricorda che i Dati riportati nel Prospetto tengono conto di tutte le Variazioni ancora in corso di Formazione (Variazioni NON ancora Esecutive)</t>
  </si>
  <si>
    <t>Comune di Albiano d'Ivrea</t>
  </si>
  <si>
    <t>Variazione di GIUNTA</t>
  </si>
  <si>
    <t>GC - Giunta Comunale</t>
  </si>
  <si>
    <t/>
  </si>
  <si>
    <t>Variazione di Cassa   e residui ai fini del D.Lgs. 118/2011</t>
  </si>
  <si>
    <t>318.906,20</t>
  </si>
  <si>
    <t>2.253.675,96</t>
  </si>
  <si>
    <t>2.347.627,54</t>
  </si>
  <si>
    <t>-111.058,46</t>
  </si>
  <si>
    <t>-229.701,41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</si>
</sst>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Border="1" applyAlignment="1"/>
    <xf numFmtId="4" fontId="0" fillId="0" borderId="2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3" fillId="0" borderId="0" xfId="0" applyNumberFormat="1" applyFont="1" applyAlignment="1">
      <alignment horizontal="center"/>
    </xf>
    <xf numFmtId="0" fontId="0" fillId="0" borderId="1" xfId="0" applyBorder="1"/>
    <xf numFmtId="0" fontId="0" fillId="0" borderId="5" xfId="0" applyBorder="1" applyAlignment="1">
      <alignment vertical="center"/>
    </xf>
    <xf numFmtId="0" fontId="4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9" xfId="0" applyNumberFormat="1" applyBorder="1" applyAlignment="1"/>
    <xf numFmtId="4" fontId="0" fillId="0" borderId="11" xfId="0" applyNumberFormat="1" applyBorder="1" applyAlignment="1"/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2" fillId="0" borderId="1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9" xfId="0" applyBorder="1" applyAlignment="1">
      <alignment wrapText="1" shrinkToFit="1"/>
    </xf>
    <xf numFmtId="0" fontId="0" fillId="0" borderId="10" xfId="0" applyBorder="1" applyAlignment="1">
      <alignment wrapText="1" shrinkToFit="1"/>
    </xf>
    <xf numFmtId="0" fontId="0" fillId="0" borderId="11" xfId="0" applyBorder="1" applyAlignment="1">
      <alignment wrapText="1" shrinkToFi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/>
    <xf numFmtId="4" fontId="0" fillId="0" borderId="7" xfId="0" applyNumberFormat="1" applyBorder="1" applyAlignment="1"/>
    <xf numFmtId="4" fontId="0" fillId="0" borderId="8" xfId="0" applyNumberFormat="1" applyBorder="1" applyAlignment="1"/>
    <xf numFmtId="4" fontId="0" fillId="0" borderId="2" xfId="0" applyNumberFormat="1" applyBorder="1" applyAlignment="1"/>
    <xf numFmtId="4" fontId="0" fillId="0" borderId="3" xfId="0" applyNumberFormat="1" applyBorder="1" applyAlignment="1"/>
    <xf numFmtId="4" fontId="0" fillId="0" borderId="9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0" fontId="0" fillId="0" borderId="0" xfId="0" applyNumberFormat="1" applyBorder="1" applyAlignment="1"/>
    <xf numFmtId="4" fontId="1" fillId="0" borderId="9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2" xfId="0" applyBorder="1" applyAlignment="1"/>
    <xf numFmtId="0" fontId="0" fillId="0" borderId="4" xfId="0" applyBorder="1" applyAlignment="1"/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1" fillId="0" borderId="9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4" fontId="1" fillId="0" borderId="7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/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/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/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2" fillId="0" borderId="21" xfId="0" applyNumberFormat="1" applyFont="1" applyBorder="1" applyAlignment="1" applyProtection="1">
      <alignment horizontal="right" vertical="center"/>
      <protection locked="0"/>
    </xf>
    <xf numFmtId="4" fontId="0" fillId="0" borderId="23" xfId="0" applyNumberFormat="1" applyBorder="1" applyAlignment="1" applyProtection="1">
      <alignment horizontal="right" vertical="center"/>
      <protection locked="0"/>
    </xf>
    <xf numFmtId="4" fontId="0" fillId="0" borderId="24" xfId="0" applyNumberFormat="1" applyBorder="1" applyAlignment="1" applyProtection="1">
      <alignment horizontal="right" vertical="center"/>
      <protection locked="0"/>
    </xf>
    <xf numFmtId="4" fontId="0" fillId="0" borderId="25" xfId="0" applyNumberFormat="1" applyBorder="1" applyAlignment="1" applyProtection="1">
      <alignment horizontal="right" vertical="center"/>
      <protection locked="0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6" fillId="0" borderId="8" xfId="0" applyFont="1" applyBorder="1" applyAlignment="1">
      <alignment horizontal="left"/>
    </xf>
    <xf numFmtId="0" fontId="3" fillId="0" borderId="1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15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21" xfId="0" applyFont="1" applyBorder="1" applyAlignment="1" applyProtection="1">
      <alignment horizontal="left" vertical="top"/>
      <protection locked="0"/>
    </xf>
    <xf numFmtId="0" fontId="0" fillId="0" borderId="22" xfId="0" applyBorder="1" applyAlignment="1" applyProtection="1">
      <alignment vertical="top"/>
      <protection locked="0"/>
    </xf>
    <xf numFmtId="0" fontId="0" fillId="0" borderId="23" xfId="0" applyBorder="1" applyAlignment="1" applyProtection="1">
      <alignment vertical="top"/>
      <protection locked="0"/>
    </xf>
    <xf numFmtId="0" fontId="0" fillId="0" borderId="24" xfId="0" applyBorder="1" applyAlignment="1" applyProtection="1">
      <alignment vertical="top"/>
      <protection locked="0"/>
    </xf>
    <xf numFmtId="0" fontId="0" fillId="0" borderId="20" xfId="0" applyBorder="1" applyAlignment="1" applyProtection="1">
      <alignment vertical="top"/>
      <protection locked="0"/>
    </xf>
    <xf numFmtId="0" fontId="0" fillId="0" borderId="25" xfId="0" applyBorder="1" applyAlignment="1" applyProtection="1">
      <alignment vertical="top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2" fillId="0" borderId="21" xfId="0" applyFont="1" applyBorder="1" applyAlignment="1">
      <alignment horizontal="left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0" xfId="0" applyFont="1" applyBorder="1" applyAlignment="1" applyProtection="1">
      <alignment horizontal="left" vertical="center"/>
      <protection locked="0"/>
    </xf>
    <xf numFmtId="4" fontId="3" fillId="0" borderId="7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6" fillId="0" borderId="2" xfId="0" applyFont="1" applyBorder="1" applyAlignment="1"/>
    <xf numFmtId="0" fontId="6" fillId="0" borderId="3" xfId="0" applyFont="1" applyBorder="1" applyAlignment="1"/>
    <xf numFmtId="49" fontId="1" fillId="0" borderId="14" xfId="0" applyNumberFormat="1" applyFont="1" applyBorder="1" applyAlignment="1">
      <alignment wrapText="1" shrinkToFit="1"/>
    </xf>
    <xf numFmtId="49" fontId="1" fillId="0" borderId="0" xfId="0" applyNumberFormat="1" applyFont="1" applyAlignment="1">
      <alignment wrapText="1" shrinkToFit="1"/>
    </xf>
    <xf numFmtId="0" fontId="7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0" fillId="2" borderId="8" xfId="0" applyFill="1" applyBorder="1" applyAlignment="1"/>
    <xf numFmtId="0" fontId="7" fillId="2" borderId="1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2" borderId="15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2" borderId="3" xfId="0" applyFill="1" applyBorder="1" applyAlignment="1"/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vertical="center"/>
      <protection locked="0"/>
    </xf>
    <xf numFmtId="0" fontId="2" fillId="0" borderId="20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8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3" xfId="0" applyFont="1" applyBorder="1" applyAlignment="1"/>
    <xf numFmtId="49" fontId="6" fillId="0" borderId="32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/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49" fontId="3" fillId="3" borderId="29" xfId="0" applyNumberFormat="1" applyFont="1" applyFill="1" applyBorder="1" applyAlignment="1">
      <alignment horizontal="center"/>
    </xf>
    <xf numFmtId="49" fontId="3" fillId="3" borderId="30" xfId="0" applyNumberFormat="1" applyFont="1" applyFill="1" applyBorder="1" applyAlignment="1">
      <alignment horizontal="center"/>
    </xf>
    <xf numFmtId="49" fontId="3" fillId="3" borderId="31" xfId="0" applyNumberFormat="1" applyFont="1" applyFill="1" applyBorder="1" applyAlignment="1">
      <alignment horizontal="center"/>
    </xf>
    <xf numFmtId="0" fontId="2" fillId="0" borderId="9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9" xfId="0" applyFont="1" applyBorder="1" applyAlignment="1"/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/>
    <xf numFmtId="0" fontId="1" fillId="0" borderId="6" xfId="0" quotePrefix="1" applyFont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workbookViewId="0">
      <selection sqref="A1:I1"/>
    </sheetView>
  </sheetViews>
  <sheetFormatPr defaultRowHeight="12.75" x14ac:dyDescent="0.2"/>
  <cols>
    <col min="1" max="1" width="7.5703125" customWidth="1"/>
    <col min="2" max="2" width="8.28515625" customWidth="1"/>
    <col min="3" max="4" width="8" customWidth="1"/>
    <col min="5" max="5" width="8.140625" customWidth="1"/>
    <col min="6" max="6" width="9" customWidth="1"/>
    <col min="7" max="7" width="8.28515625" customWidth="1"/>
    <col min="8" max="8" width="7.7109375" customWidth="1"/>
    <col min="9" max="9" width="8.42578125" customWidth="1"/>
  </cols>
  <sheetData>
    <row r="1" spans="1:9" ht="22.5" customHeight="1" x14ac:dyDescent="0.25">
      <c r="A1" s="94" t="s">
        <v>24</v>
      </c>
      <c r="B1" s="94"/>
      <c r="C1" s="94"/>
      <c r="D1" s="94"/>
      <c r="E1" s="94"/>
      <c r="F1" s="94"/>
      <c r="G1" s="94"/>
      <c r="H1" s="94"/>
      <c r="I1" s="94"/>
    </row>
    <row r="2" spans="1:9" ht="22.5" customHeight="1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18.75" customHeight="1" x14ac:dyDescent="0.2">
      <c r="A3" s="39" t="s">
        <v>0</v>
      </c>
      <c r="B3" s="40"/>
      <c r="C3" s="40"/>
      <c r="D3" s="40"/>
      <c r="E3" s="40"/>
      <c r="F3" s="40"/>
      <c r="G3" s="40"/>
      <c r="H3" s="40"/>
      <c r="I3" s="40"/>
    </row>
    <row r="5" spans="1:9" ht="24.95" customHeight="1" x14ac:dyDescent="0.2">
      <c r="A5" s="11"/>
      <c r="B5" s="55" t="s">
        <v>50</v>
      </c>
      <c r="C5" s="56"/>
      <c r="D5" s="56"/>
      <c r="E5" s="56"/>
      <c r="F5" s="56"/>
      <c r="G5" s="57"/>
      <c r="H5" s="41">
        <v>0</v>
      </c>
      <c r="I5" s="42"/>
    </row>
    <row r="6" spans="1:9" ht="13.5" customHeight="1" x14ac:dyDescent="0.2">
      <c r="A6" s="1" t="s">
        <v>25</v>
      </c>
      <c r="B6" s="49" t="s">
        <v>1</v>
      </c>
      <c r="C6" s="50"/>
      <c r="D6" s="50"/>
      <c r="E6" s="50"/>
      <c r="F6" s="50"/>
      <c r="G6" s="51"/>
      <c r="H6" s="41">
        <v>0</v>
      </c>
      <c r="I6" s="42"/>
    </row>
    <row r="7" spans="1:9" ht="13.5" customHeight="1" x14ac:dyDescent="0.2">
      <c r="A7" s="52" t="s">
        <v>26</v>
      </c>
      <c r="B7" s="43" t="s">
        <v>2</v>
      </c>
      <c r="C7" s="44"/>
      <c r="D7" s="44"/>
      <c r="E7" s="44"/>
      <c r="F7" s="44"/>
      <c r="G7" s="45"/>
      <c r="H7" s="65">
        <v>0</v>
      </c>
      <c r="I7" s="66"/>
    </row>
    <row r="8" spans="1:9" x14ac:dyDescent="0.2">
      <c r="A8" s="53"/>
      <c r="B8" s="46"/>
      <c r="C8" s="47"/>
      <c r="D8" s="47"/>
      <c r="E8" s="47"/>
      <c r="F8" s="47"/>
      <c r="G8" s="48"/>
      <c r="H8" s="67"/>
      <c r="I8" s="68"/>
    </row>
    <row r="9" spans="1:9" ht="13.5" customHeight="1" x14ac:dyDescent="0.2">
      <c r="A9" s="1" t="s">
        <v>27</v>
      </c>
      <c r="B9" s="64" t="s">
        <v>3</v>
      </c>
      <c r="C9" s="64"/>
      <c r="D9" s="64"/>
      <c r="E9" s="64"/>
      <c r="F9" s="64"/>
      <c r="G9" s="64"/>
      <c r="H9" s="41">
        <v>0</v>
      </c>
      <c r="I9" s="42"/>
    </row>
    <row r="10" spans="1:9" ht="12.75" customHeight="1" x14ac:dyDescent="0.2">
      <c r="A10" s="52" t="s">
        <v>28</v>
      </c>
      <c r="B10" s="43" t="s">
        <v>4</v>
      </c>
      <c r="C10" s="44"/>
      <c r="D10" s="44"/>
      <c r="E10" s="44"/>
      <c r="F10" s="44"/>
      <c r="G10" s="45"/>
      <c r="H10" s="65">
        <v>0</v>
      </c>
      <c r="I10" s="66"/>
    </row>
    <row r="11" spans="1:9" x14ac:dyDescent="0.2">
      <c r="A11" s="54"/>
      <c r="B11" s="46"/>
      <c r="C11" s="47"/>
      <c r="D11" s="47"/>
      <c r="E11" s="47"/>
      <c r="F11" s="47"/>
      <c r="G11" s="48"/>
      <c r="H11" s="67"/>
      <c r="I11" s="68"/>
    </row>
    <row r="12" spans="1:9" ht="12.75" customHeight="1" x14ac:dyDescent="0.2">
      <c r="A12" s="1" t="s">
        <v>29</v>
      </c>
      <c r="B12" s="58" t="s">
        <v>5</v>
      </c>
      <c r="C12" s="59"/>
      <c r="D12" s="59"/>
      <c r="E12" s="59"/>
      <c r="F12" s="59"/>
      <c r="G12" s="60"/>
      <c r="H12" s="41">
        <v>0</v>
      </c>
      <c r="I12" s="42"/>
    </row>
    <row r="13" spans="1:9" x14ac:dyDescent="0.2">
      <c r="A13" s="1" t="s">
        <v>30</v>
      </c>
      <c r="B13" s="61" t="s">
        <v>6</v>
      </c>
      <c r="C13" s="62"/>
      <c r="D13" s="62"/>
      <c r="E13" s="62"/>
      <c r="F13" s="62"/>
      <c r="G13" s="63"/>
      <c r="H13" s="41">
        <v>0</v>
      </c>
      <c r="I13" s="42"/>
    </row>
    <row r="14" spans="1:9" ht="15.75" customHeight="1" x14ac:dyDescent="0.2">
      <c r="A14" s="74" t="s">
        <v>23</v>
      </c>
      <c r="B14" s="75"/>
      <c r="C14" s="75"/>
      <c r="D14" s="75"/>
      <c r="E14" s="75"/>
      <c r="F14" s="75"/>
      <c r="G14" s="76"/>
      <c r="H14" s="72">
        <f>SUM(H5,H6,H7,H9,H10,H12,H13)</f>
        <v>0</v>
      </c>
      <c r="I14" s="73"/>
    </row>
    <row r="16" spans="1:9" x14ac:dyDescent="0.2">
      <c r="A16" s="77" t="s">
        <v>7</v>
      </c>
      <c r="B16" s="77"/>
      <c r="C16" s="77"/>
      <c r="D16" s="77"/>
      <c r="E16" s="77"/>
      <c r="F16" s="77"/>
      <c r="G16" s="77"/>
      <c r="H16" s="77"/>
      <c r="I16" s="77"/>
    </row>
    <row r="18" spans="1:9" x14ac:dyDescent="0.2">
      <c r="A18" s="2" t="s">
        <v>25</v>
      </c>
      <c r="B18" s="49" t="s">
        <v>8</v>
      </c>
      <c r="C18" s="50"/>
      <c r="D18" s="50"/>
      <c r="E18" s="50"/>
      <c r="F18" s="50"/>
      <c r="G18" s="51"/>
      <c r="H18" s="41">
        <v>0</v>
      </c>
      <c r="I18" s="42"/>
    </row>
    <row r="19" spans="1:9" x14ac:dyDescent="0.2">
      <c r="A19" s="2" t="s">
        <v>26</v>
      </c>
      <c r="B19" s="49" t="s">
        <v>9</v>
      </c>
      <c r="C19" s="50"/>
      <c r="D19" s="50"/>
      <c r="E19" s="50"/>
      <c r="F19" s="50"/>
      <c r="G19" s="51"/>
      <c r="H19" s="41">
        <v>0</v>
      </c>
      <c r="I19" s="42"/>
    </row>
    <row r="20" spans="1:9" x14ac:dyDescent="0.2">
      <c r="A20" s="2" t="s">
        <v>27</v>
      </c>
      <c r="B20" s="49" t="s">
        <v>10</v>
      </c>
      <c r="C20" s="50"/>
      <c r="D20" s="50"/>
      <c r="E20" s="50"/>
      <c r="F20" s="50"/>
      <c r="G20" s="51"/>
      <c r="H20" s="41">
        <v>0</v>
      </c>
      <c r="I20" s="42"/>
    </row>
    <row r="21" spans="1:9" x14ac:dyDescent="0.2">
      <c r="A21" s="2" t="s">
        <v>28</v>
      </c>
      <c r="B21" s="49" t="s">
        <v>11</v>
      </c>
      <c r="C21" s="50"/>
      <c r="D21" s="50"/>
      <c r="E21" s="50"/>
      <c r="F21" s="50"/>
      <c r="G21" s="51"/>
      <c r="H21" s="41">
        <v>0</v>
      </c>
      <c r="I21" s="42"/>
    </row>
    <row r="22" spans="1:9" ht="16.5" customHeight="1" x14ac:dyDescent="0.2">
      <c r="A22" s="74" t="s">
        <v>23</v>
      </c>
      <c r="B22" s="103"/>
      <c r="C22" s="103"/>
      <c r="D22" s="103"/>
      <c r="E22" s="103"/>
      <c r="F22" s="103"/>
      <c r="G22" s="104"/>
      <c r="H22" s="86">
        <f>SUM(H18,H19,H20,H21)</f>
        <v>0</v>
      </c>
      <c r="I22" s="87"/>
    </row>
    <row r="23" spans="1:9" ht="16.5" customHeight="1" x14ac:dyDescent="0.2">
      <c r="A23" s="15"/>
      <c r="B23" s="15"/>
      <c r="C23" s="15"/>
      <c r="D23" s="15"/>
      <c r="E23" s="15"/>
      <c r="F23" s="15"/>
      <c r="G23" s="15"/>
      <c r="H23" s="16"/>
      <c r="I23" s="16"/>
    </row>
    <row r="24" spans="1:9" ht="16.5" customHeight="1" x14ac:dyDescent="0.2">
      <c r="A24" s="15"/>
      <c r="B24" s="15"/>
      <c r="C24" s="15"/>
      <c r="D24" s="15"/>
      <c r="E24" s="15"/>
      <c r="F24" s="15"/>
      <c r="G24" s="15"/>
      <c r="H24" s="16"/>
      <c r="I24" s="16"/>
    </row>
    <row r="26" spans="1:9" x14ac:dyDescent="0.2">
      <c r="A26" s="39" t="s">
        <v>12</v>
      </c>
      <c r="B26" s="39"/>
      <c r="C26" s="39"/>
      <c r="D26" s="39"/>
      <c r="E26" s="39"/>
      <c r="F26" s="39"/>
      <c r="G26" s="39"/>
      <c r="H26" s="39"/>
      <c r="I26" s="39"/>
    </row>
    <row r="28" spans="1:9" x14ac:dyDescent="0.2">
      <c r="A28" s="2">
        <v>1</v>
      </c>
      <c r="B28" s="49" t="s">
        <v>13</v>
      </c>
      <c r="C28" s="50"/>
      <c r="D28" s="50"/>
      <c r="E28" s="50"/>
      <c r="F28" s="50"/>
      <c r="G28" s="51"/>
      <c r="H28" s="69">
        <v>0</v>
      </c>
      <c r="I28" s="70"/>
    </row>
    <row r="29" spans="1:9" x14ac:dyDescent="0.2">
      <c r="A29" s="2">
        <v>2</v>
      </c>
      <c r="B29" s="71" t="s">
        <v>14</v>
      </c>
      <c r="C29" s="71"/>
      <c r="D29" s="71"/>
      <c r="E29" s="71"/>
      <c r="F29" s="71"/>
      <c r="G29" s="71"/>
      <c r="H29" s="69">
        <v>0</v>
      </c>
      <c r="I29" s="70"/>
    </row>
    <row r="30" spans="1:9" x14ac:dyDescent="0.2">
      <c r="A30" s="92"/>
      <c r="B30" s="80" t="s">
        <v>15</v>
      </c>
      <c r="C30" s="81"/>
      <c r="D30" s="81"/>
      <c r="E30" s="81"/>
      <c r="F30" s="81"/>
      <c r="G30" s="82"/>
      <c r="H30" s="88">
        <v>0</v>
      </c>
      <c r="I30" s="89"/>
    </row>
    <row r="31" spans="1:9" x14ac:dyDescent="0.2">
      <c r="A31" s="93"/>
      <c r="B31" s="83"/>
      <c r="C31" s="84"/>
      <c r="D31" s="84"/>
      <c r="E31" s="84"/>
      <c r="F31" s="84"/>
      <c r="G31" s="85"/>
      <c r="H31" s="90"/>
      <c r="I31" s="91"/>
    </row>
    <row r="32" spans="1:9" x14ac:dyDescent="0.2">
      <c r="A32" s="7"/>
      <c r="B32" s="8"/>
      <c r="C32" s="12"/>
      <c r="D32" s="12"/>
      <c r="E32" s="12"/>
      <c r="F32" s="12"/>
      <c r="G32" s="9"/>
      <c r="H32" s="5"/>
      <c r="I32" s="6"/>
    </row>
    <row r="33" spans="1:9" x14ac:dyDescent="0.2">
      <c r="A33" s="2">
        <v>3</v>
      </c>
      <c r="B33" s="49" t="s">
        <v>16</v>
      </c>
      <c r="C33" s="50"/>
      <c r="D33" s="50"/>
      <c r="E33" s="50"/>
      <c r="F33" s="50"/>
      <c r="G33" s="51"/>
      <c r="H33" s="69">
        <v>0</v>
      </c>
      <c r="I33" s="70"/>
    </row>
    <row r="34" spans="1:9" x14ac:dyDescent="0.2">
      <c r="A34" s="3">
        <v>4</v>
      </c>
      <c r="B34" s="49" t="s">
        <v>17</v>
      </c>
      <c r="C34" s="50"/>
      <c r="D34" s="50"/>
      <c r="E34" s="50"/>
      <c r="F34" s="50"/>
      <c r="G34" s="51"/>
      <c r="H34" s="69">
        <v>0</v>
      </c>
      <c r="I34" s="70"/>
    </row>
    <row r="35" spans="1:9" x14ac:dyDescent="0.2">
      <c r="A35" s="78"/>
      <c r="B35" s="80" t="s">
        <v>18</v>
      </c>
      <c r="C35" s="81"/>
      <c r="D35" s="81"/>
      <c r="E35" s="81"/>
      <c r="F35" s="81"/>
      <c r="G35" s="82"/>
      <c r="H35" s="88">
        <v>0</v>
      </c>
      <c r="I35" s="89"/>
    </row>
    <row r="36" spans="1:9" x14ac:dyDescent="0.2">
      <c r="A36" s="79"/>
      <c r="B36" s="83"/>
      <c r="C36" s="84"/>
      <c r="D36" s="84"/>
      <c r="E36" s="84"/>
      <c r="F36" s="84"/>
      <c r="G36" s="85"/>
      <c r="H36" s="90"/>
      <c r="I36" s="91"/>
    </row>
    <row r="37" spans="1:9" x14ac:dyDescent="0.2">
      <c r="A37" s="4"/>
      <c r="B37" s="13"/>
      <c r="C37" s="13"/>
      <c r="D37" s="13"/>
      <c r="E37" s="13"/>
      <c r="F37" s="13"/>
      <c r="G37" s="13"/>
      <c r="H37" s="14"/>
      <c r="I37" s="14"/>
    </row>
    <row r="38" spans="1:9" x14ac:dyDescent="0.2">
      <c r="A38" s="4"/>
      <c r="B38" s="13"/>
      <c r="C38" s="13"/>
      <c r="D38" s="13"/>
      <c r="E38" s="13"/>
      <c r="F38" s="13"/>
      <c r="G38" s="13"/>
      <c r="H38" s="14"/>
      <c r="I38" s="14"/>
    </row>
    <row r="39" spans="1:9" x14ac:dyDescent="0.2">
      <c r="A39" s="4"/>
      <c r="B39" s="13"/>
      <c r="C39" s="13"/>
      <c r="D39" s="13"/>
      <c r="E39" s="13"/>
      <c r="F39" s="13"/>
      <c r="G39" s="13"/>
      <c r="H39" s="14"/>
      <c r="I39" s="14"/>
    </row>
    <row r="41" spans="1:9" x14ac:dyDescent="0.2">
      <c r="A41" s="95" t="s">
        <v>20</v>
      </c>
      <c r="B41" s="97" t="s">
        <v>19</v>
      </c>
      <c r="C41" s="98"/>
      <c r="D41" s="98"/>
      <c r="E41" s="98"/>
      <c r="F41" s="98"/>
      <c r="G41" s="99"/>
      <c r="H41" s="107">
        <v>0</v>
      </c>
      <c r="I41" s="108"/>
    </row>
    <row r="42" spans="1:9" x14ac:dyDescent="0.2">
      <c r="A42" s="96"/>
      <c r="B42" s="100"/>
      <c r="C42" s="101"/>
      <c r="D42" s="101"/>
      <c r="E42" s="101"/>
      <c r="F42" s="101"/>
      <c r="G42" s="102"/>
      <c r="H42" s="109"/>
      <c r="I42" s="110"/>
    </row>
    <row r="43" spans="1:9" x14ac:dyDescent="0.2">
      <c r="A43" s="95" t="s">
        <v>21</v>
      </c>
      <c r="B43" s="97" t="s">
        <v>22</v>
      </c>
      <c r="C43" s="98"/>
      <c r="D43" s="98"/>
      <c r="E43" s="98"/>
      <c r="F43" s="98"/>
      <c r="G43" s="99"/>
      <c r="H43" s="88">
        <v>0</v>
      </c>
      <c r="I43" s="89"/>
    </row>
    <row r="44" spans="1:9" x14ac:dyDescent="0.2">
      <c r="A44" s="96"/>
      <c r="B44" s="100"/>
      <c r="C44" s="101"/>
      <c r="D44" s="101"/>
      <c r="E44" s="101"/>
      <c r="F44" s="101"/>
      <c r="G44" s="102"/>
      <c r="H44" s="105"/>
      <c r="I44" s="106"/>
    </row>
    <row r="45" spans="1:9" x14ac:dyDescent="0.2">
      <c r="A45" s="17"/>
      <c r="B45" s="18"/>
      <c r="C45" s="18"/>
      <c r="D45" s="18"/>
      <c r="E45" s="18"/>
      <c r="F45" s="18"/>
      <c r="G45" s="18"/>
      <c r="H45" s="15"/>
      <c r="I45" s="15"/>
    </row>
    <row r="47" spans="1:9" x14ac:dyDescent="0.2">
      <c r="A47" s="49" t="s">
        <v>32</v>
      </c>
      <c r="B47" s="50"/>
      <c r="C47" s="50"/>
      <c r="D47" s="50"/>
      <c r="E47" s="50"/>
      <c r="F47" s="50"/>
      <c r="G47" s="51"/>
      <c r="H47" s="41">
        <v>0</v>
      </c>
      <c r="I47" s="42"/>
    </row>
    <row r="48" spans="1:9" x14ac:dyDescent="0.2">
      <c r="A48" s="49" t="s">
        <v>31</v>
      </c>
      <c r="B48" s="50"/>
      <c r="C48" s="50"/>
      <c r="D48" s="50"/>
      <c r="E48" s="50"/>
      <c r="F48" s="50"/>
      <c r="G48" s="51"/>
      <c r="H48" s="41">
        <v>0</v>
      </c>
      <c r="I48" s="42"/>
    </row>
    <row r="49" spans="1:9" x14ac:dyDescent="0.2">
      <c r="A49" s="49" t="s">
        <v>33</v>
      </c>
      <c r="B49" s="50"/>
      <c r="C49" s="50"/>
      <c r="D49" s="50"/>
      <c r="E49" s="50"/>
      <c r="F49" s="50"/>
      <c r="G49" s="51"/>
      <c r="H49" s="41">
        <v>0</v>
      </c>
      <c r="I49" s="42"/>
    </row>
  </sheetData>
  <mergeCells count="58">
    <mergeCell ref="H43:I44"/>
    <mergeCell ref="H41:I42"/>
    <mergeCell ref="A49:G49"/>
    <mergeCell ref="H49:I49"/>
    <mergeCell ref="A47:G47"/>
    <mergeCell ref="A48:G48"/>
    <mergeCell ref="H47:I47"/>
    <mergeCell ref="H48:I48"/>
    <mergeCell ref="B34:G34"/>
    <mergeCell ref="H34:I34"/>
    <mergeCell ref="A1:I1"/>
    <mergeCell ref="A41:A42"/>
    <mergeCell ref="B41:G42"/>
    <mergeCell ref="A43:A44"/>
    <mergeCell ref="B43:G44"/>
    <mergeCell ref="A22:G22"/>
    <mergeCell ref="B20:G20"/>
    <mergeCell ref="A26:I26"/>
    <mergeCell ref="B28:G28"/>
    <mergeCell ref="H28:I28"/>
    <mergeCell ref="A35:A36"/>
    <mergeCell ref="B35:G36"/>
    <mergeCell ref="H22:I22"/>
    <mergeCell ref="B21:G21"/>
    <mergeCell ref="H35:I36"/>
    <mergeCell ref="A30:A31"/>
    <mergeCell ref="B30:G31"/>
    <mergeCell ref="H30:I31"/>
    <mergeCell ref="H7:I8"/>
    <mergeCell ref="B33:G33"/>
    <mergeCell ref="H33:I33"/>
    <mergeCell ref="B29:G29"/>
    <mergeCell ref="H29:I29"/>
    <mergeCell ref="H18:I18"/>
    <mergeCell ref="H13:I13"/>
    <mergeCell ref="H14:I14"/>
    <mergeCell ref="A14:G14"/>
    <mergeCell ref="A16:I16"/>
    <mergeCell ref="B12:G12"/>
    <mergeCell ref="B13:G13"/>
    <mergeCell ref="H21:I21"/>
    <mergeCell ref="B19:G19"/>
    <mergeCell ref="B9:G9"/>
    <mergeCell ref="B10:G11"/>
    <mergeCell ref="H10:I11"/>
    <mergeCell ref="B18:G18"/>
    <mergeCell ref="H19:I19"/>
    <mergeCell ref="H20:I20"/>
    <mergeCell ref="A3:I3"/>
    <mergeCell ref="H6:I6"/>
    <mergeCell ref="H9:I9"/>
    <mergeCell ref="H12:I12"/>
    <mergeCell ref="B7:G8"/>
    <mergeCell ref="B6:G6"/>
    <mergeCell ref="A7:A8"/>
    <mergeCell ref="A10:A11"/>
    <mergeCell ref="B5:G5"/>
    <mergeCell ref="H5:I5"/>
  </mergeCells>
  <phoneticPr fontId="0" type="noConversion"/>
  <printOptions horizontalCentered="1"/>
  <pageMargins left="0.78740157480314965" right="0.78740157480314965" top="0.59055118110236227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showGridLines="0" tabSelected="1" topLeftCell="A22" workbookViewId="0"/>
  </sheetViews>
  <sheetFormatPr defaultRowHeight="12.75" x14ac:dyDescent="0.2"/>
  <cols>
    <col min="9" max="10" width="4.85546875" customWidth="1"/>
  </cols>
  <sheetData>
    <row r="1" spans="1:21" x14ac:dyDescent="0.2">
      <c r="H1" s="37"/>
      <c r="I1" s="37"/>
    </row>
    <row r="2" spans="1:21" ht="9.9499999999999993" customHeight="1" x14ac:dyDescent="0.2">
      <c r="A2" s="161" t="s">
        <v>68</v>
      </c>
      <c r="B2" s="162"/>
      <c r="C2" s="162"/>
      <c r="D2" s="162"/>
      <c r="E2" s="162"/>
      <c r="F2" s="162"/>
      <c r="G2" s="162"/>
      <c r="H2" s="162"/>
      <c r="I2" s="162"/>
      <c r="J2" s="163"/>
    </row>
    <row r="3" spans="1:21" ht="9.9499999999999993" customHeight="1" x14ac:dyDescent="0.2">
      <c r="A3" s="164"/>
      <c r="B3" s="165"/>
      <c r="C3" s="165"/>
      <c r="D3" s="165"/>
      <c r="E3" s="165"/>
      <c r="F3" s="165"/>
      <c r="G3" s="165"/>
      <c r="H3" s="165"/>
      <c r="I3" s="165"/>
      <c r="J3" s="166"/>
    </row>
    <row r="4" spans="1:21" ht="9.9499999999999993" customHeight="1" x14ac:dyDescent="0.2">
      <c r="A4" s="167"/>
      <c r="B4" s="168"/>
      <c r="C4" s="168"/>
      <c r="D4" s="168"/>
      <c r="E4" s="168"/>
      <c r="F4" s="168"/>
      <c r="G4" s="168"/>
      <c r="H4" s="168"/>
      <c r="I4" s="168"/>
      <c r="J4" s="169"/>
    </row>
    <row r="5" spans="1:21" x14ac:dyDescent="0.2">
      <c r="A5" s="4"/>
      <c r="B5" s="4"/>
      <c r="C5" s="4"/>
      <c r="D5" s="4"/>
      <c r="E5" s="4"/>
      <c r="F5" s="4"/>
      <c r="G5" s="4"/>
      <c r="H5" s="4"/>
      <c r="I5" s="4"/>
    </row>
    <row r="6" spans="1:21" x14ac:dyDescent="0.2">
      <c r="A6" s="4"/>
      <c r="B6" s="4"/>
      <c r="C6" s="4"/>
      <c r="D6" s="4"/>
      <c r="E6" s="4"/>
      <c r="F6" s="4"/>
      <c r="G6" s="4"/>
      <c r="H6" s="4"/>
      <c r="I6" s="4"/>
    </row>
    <row r="7" spans="1:21" x14ac:dyDescent="0.2">
      <c r="A7" s="174" t="s">
        <v>49</v>
      </c>
      <c r="B7" s="175"/>
      <c r="C7" s="175"/>
      <c r="D7" s="175"/>
      <c r="E7" s="175"/>
      <c r="F7" s="175"/>
      <c r="G7" s="175"/>
      <c r="H7" s="175"/>
      <c r="I7" s="175"/>
      <c r="J7" s="176"/>
      <c r="K7" s="159" t="s">
        <v>67</v>
      </c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1:21" x14ac:dyDescent="0.2">
      <c r="A8" s="177"/>
      <c r="B8" s="178"/>
      <c r="C8" s="178"/>
      <c r="D8" s="178"/>
      <c r="E8" s="178"/>
      <c r="F8" s="178"/>
      <c r="G8" s="178"/>
      <c r="H8" s="178"/>
      <c r="I8" s="178"/>
      <c r="J8" s="179"/>
      <c r="K8" s="159"/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1:21" ht="15.75" x14ac:dyDescent="0.2">
      <c r="A9" s="36"/>
      <c r="B9" s="36"/>
      <c r="C9" s="36"/>
      <c r="D9" s="36"/>
      <c r="E9" s="36"/>
      <c r="F9" s="36"/>
      <c r="G9" s="36"/>
      <c r="H9" s="36"/>
      <c r="I9" s="36"/>
      <c r="J9" s="35"/>
    </row>
    <row r="10" spans="1:21" ht="15" x14ac:dyDescent="0.2">
      <c r="A10" s="25"/>
      <c r="B10" s="25"/>
      <c r="C10" s="25"/>
      <c r="D10" s="25"/>
      <c r="E10" s="25"/>
      <c r="F10" s="25"/>
      <c r="G10" s="25"/>
      <c r="H10" s="25"/>
      <c r="I10" s="25"/>
    </row>
    <row r="11" spans="1:21" ht="15" x14ac:dyDescent="0.2">
      <c r="A11" s="25"/>
      <c r="B11" s="172" t="s">
        <v>48</v>
      </c>
      <c r="C11" s="173"/>
      <c r="D11" s="152" t="s">
        <v>69</v>
      </c>
      <c r="E11" s="152"/>
      <c r="F11" s="152"/>
      <c r="G11" s="152"/>
      <c r="H11" s="152"/>
      <c r="I11" s="25"/>
    </row>
    <row r="12" spans="1:21" ht="15" x14ac:dyDescent="0.2">
      <c r="A12" s="25"/>
      <c r="B12" s="170" t="s">
        <v>70</v>
      </c>
      <c r="C12" s="171"/>
      <c r="D12" s="171"/>
      <c r="E12" s="171"/>
      <c r="F12" s="38">
        <v>0</v>
      </c>
      <c r="G12" s="199" t="s">
        <v>71</v>
      </c>
      <c r="H12" s="145"/>
      <c r="I12" s="25"/>
    </row>
    <row r="13" spans="1:21" ht="15" x14ac:dyDescent="0.2">
      <c r="A13" s="25"/>
      <c r="B13" s="34"/>
      <c r="C13" s="32"/>
      <c r="D13" s="32"/>
      <c r="E13" s="32"/>
      <c r="F13" s="33"/>
      <c r="G13" s="33"/>
      <c r="H13" s="32"/>
      <c r="I13" s="25"/>
    </row>
    <row r="14" spans="1:21" ht="15" x14ac:dyDescent="0.2">
      <c r="A14" s="25"/>
      <c r="B14" s="23" t="s">
        <v>47</v>
      </c>
      <c r="C14" s="31"/>
      <c r="D14" s="31"/>
      <c r="E14" s="31"/>
      <c r="F14" s="30"/>
      <c r="G14" s="30"/>
      <c r="H14" s="29"/>
      <c r="I14" s="25"/>
    </row>
    <row r="15" spans="1:21" ht="15" x14ac:dyDescent="0.2">
      <c r="A15" s="25"/>
      <c r="B15" s="139" t="s">
        <v>72</v>
      </c>
      <c r="C15" s="140"/>
      <c r="D15" s="140"/>
      <c r="E15" s="140"/>
      <c r="F15" s="140"/>
      <c r="G15" s="140"/>
      <c r="H15" s="141"/>
      <c r="I15" s="25"/>
    </row>
    <row r="16" spans="1:21" ht="15" x14ac:dyDescent="0.2">
      <c r="A16" s="25"/>
      <c r="B16" s="142"/>
      <c r="C16" s="143"/>
      <c r="D16" s="143"/>
      <c r="E16" s="143"/>
      <c r="F16" s="143"/>
      <c r="G16" s="143"/>
      <c r="H16" s="144"/>
      <c r="I16" s="25"/>
    </row>
    <row r="17" spans="1:9" ht="15" x14ac:dyDescent="0.2">
      <c r="A17" s="25"/>
      <c r="B17" s="28"/>
      <c r="C17" s="28"/>
      <c r="D17" s="28"/>
      <c r="E17" s="28"/>
      <c r="F17" s="28"/>
      <c r="G17" s="28"/>
      <c r="H17" s="28"/>
      <c r="I17" s="25"/>
    </row>
    <row r="18" spans="1:9" ht="15" x14ac:dyDescent="0.2">
      <c r="A18" s="25"/>
      <c r="B18" s="28"/>
      <c r="C18" s="28"/>
      <c r="D18" s="28"/>
      <c r="E18" s="28"/>
      <c r="F18" s="28"/>
      <c r="G18" s="28"/>
      <c r="H18" s="28"/>
      <c r="I18" s="25"/>
    </row>
    <row r="20" spans="1:9" x14ac:dyDescent="0.2">
      <c r="B20" s="23"/>
      <c r="C20" s="146" t="s">
        <v>46</v>
      </c>
      <c r="D20" s="147"/>
      <c r="E20" s="147"/>
      <c r="F20" s="148"/>
      <c r="G20" s="126" t="s">
        <v>73</v>
      </c>
      <c r="H20" s="127"/>
      <c r="I20" s="114" t="s">
        <v>40</v>
      </c>
    </row>
    <row r="21" spans="1:9" x14ac:dyDescent="0.2">
      <c r="B21" s="22"/>
      <c r="C21" s="149"/>
      <c r="D21" s="150"/>
      <c r="E21" s="150"/>
      <c r="F21" s="151"/>
      <c r="G21" s="128"/>
      <c r="H21" s="129"/>
      <c r="I21" s="115"/>
    </row>
    <row r="22" spans="1:9" x14ac:dyDescent="0.2">
      <c r="B22" s="27"/>
    </row>
    <row r="23" spans="1:9" x14ac:dyDescent="0.2">
      <c r="A23" s="24"/>
      <c r="B23" s="23"/>
      <c r="C23" s="146" t="s">
        <v>45</v>
      </c>
      <c r="D23" s="147"/>
      <c r="E23" s="147"/>
      <c r="F23" s="148"/>
      <c r="G23" s="126" t="s">
        <v>74</v>
      </c>
      <c r="H23" s="127"/>
      <c r="I23" s="114" t="s">
        <v>40</v>
      </c>
    </row>
    <row r="24" spans="1:9" x14ac:dyDescent="0.2">
      <c r="B24" s="22"/>
      <c r="C24" s="149"/>
      <c r="D24" s="150"/>
      <c r="E24" s="150"/>
      <c r="F24" s="151"/>
      <c r="G24" s="128"/>
      <c r="H24" s="129"/>
      <c r="I24" s="115"/>
    </row>
    <row r="25" spans="1:9" x14ac:dyDescent="0.2">
      <c r="B25" s="22"/>
      <c r="C25" s="20"/>
      <c r="D25" s="20"/>
      <c r="E25" s="20"/>
      <c r="G25" s="19"/>
      <c r="H25" s="19"/>
    </row>
    <row r="26" spans="1:9" x14ac:dyDescent="0.2">
      <c r="A26" s="24"/>
      <c r="B26" s="23"/>
      <c r="C26" s="146" t="s">
        <v>44</v>
      </c>
      <c r="D26" s="147"/>
      <c r="E26" s="147"/>
      <c r="F26" s="148"/>
      <c r="G26" s="126" t="s">
        <v>75</v>
      </c>
      <c r="H26" s="127"/>
      <c r="I26" s="114" t="s">
        <v>38</v>
      </c>
    </row>
    <row r="27" spans="1:9" x14ac:dyDescent="0.2">
      <c r="B27" s="22"/>
      <c r="C27" s="149"/>
      <c r="D27" s="150"/>
      <c r="E27" s="150"/>
      <c r="F27" s="151"/>
      <c r="G27" s="128"/>
      <c r="H27" s="129"/>
      <c r="I27" s="115"/>
    </row>
    <row r="28" spans="1:9" ht="15" x14ac:dyDescent="0.2">
      <c r="B28" s="22"/>
      <c r="C28" s="26"/>
      <c r="D28" s="26"/>
      <c r="E28" s="26"/>
      <c r="F28" s="26"/>
      <c r="G28" s="21"/>
      <c r="H28" s="21"/>
      <c r="I28" s="25"/>
    </row>
    <row r="29" spans="1:9" x14ac:dyDescent="0.2">
      <c r="B29" s="22"/>
      <c r="C29" s="22"/>
      <c r="D29" s="22"/>
      <c r="E29" s="22"/>
      <c r="F29" s="4"/>
      <c r="G29" s="21"/>
      <c r="H29" s="21"/>
    </row>
    <row r="30" spans="1:9" ht="12.75" customHeight="1" x14ac:dyDescent="0.2">
      <c r="A30" s="24"/>
      <c r="B30" s="116" t="s">
        <v>43</v>
      </c>
      <c r="C30" s="117"/>
      <c r="D30" s="117"/>
      <c r="E30" s="117"/>
      <c r="F30" s="118"/>
      <c r="G30" s="122">
        <f>G20+G23-G26</f>
        <v>224954.62000000011</v>
      </c>
      <c r="H30" s="123"/>
      <c r="I30" s="114" t="s">
        <v>42</v>
      </c>
    </row>
    <row r="31" spans="1:9" ht="12.75" customHeight="1" x14ac:dyDescent="0.2">
      <c r="B31" s="119"/>
      <c r="C31" s="120"/>
      <c r="D31" s="120"/>
      <c r="E31" s="120"/>
      <c r="F31" s="121"/>
      <c r="G31" s="124"/>
      <c r="H31" s="125"/>
      <c r="I31" s="115"/>
    </row>
    <row r="32" spans="1:9" x14ac:dyDescent="0.2">
      <c r="B32" s="20"/>
      <c r="C32" s="20"/>
      <c r="D32" s="20"/>
      <c r="E32" s="20"/>
      <c r="G32" s="19"/>
      <c r="H32" s="19"/>
    </row>
    <row r="33" spans="1:9" x14ac:dyDescent="0.2">
      <c r="B33" s="20"/>
      <c r="C33" s="20"/>
      <c r="D33" s="20"/>
      <c r="E33" s="20"/>
      <c r="G33" s="19"/>
      <c r="H33" s="19"/>
    </row>
    <row r="34" spans="1:9" x14ac:dyDescent="0.2">
      <c r="B34" s="20"/>
      <c r="C34" s="20"/>
      <c r="D34" s="20"/>
      <c r="E34" s="20"/>
      <c r="G34" s="19"/>
      <c r="H34" s="19"/>
    </row>
    <row r="35" spans="1:9" x14ac:dyDescent="0.2">
      <c r="A35" s="24"/>
      <c r="B35" s="23"/>
      <c r="C35" s="146" t="s">
        <v>41</v>
      </c>
      <c r="D35" s="147"/>
      <c r="E35" s="147"/>
      <c r="F35" s="148"/>
      <c r="G35" s="126" t="s">
        <v>76</v>
      </c>
      <c r="H35" s="127"/>
      <c r="I35" s="114" t="s">
        <v>40</v>
      </c>
    </row>
    <row r="36" spans="1:9" x14ac:dyDescent="0.2">
      <c r="B36" s="22"/>
      <c r="C36" s="149"/>
      <c r="D36" s="150"/>
      <c r="E36" s="150"/>
      <c r="F36" s="151"/>
      <c r="G36" s="128"/>
      <c r="H36" s="129"/>
      <c r="I36" s="115"/>
    </row>
    <row r="37" spans="1:9" x14ac:dyDescent="0.2">
      <c r="B37" s="22"/>
      <c r="C37" s="20"/>
      <c r="D37" s="20"/>
      <c r="E37" s="20"/>
      <c r="G37" s="19"/>
      <c r="H37" s="19"/>
    </row>
    <row r="38" spans="1:9" x14ac:dyDescent="0.2">
      <c r="B38" s="23"/>
      <c r="C38" s="146" t="s">
        <v>39</v>
      </c>
      <c r="D38" s="147"/>
      <c r="E38" s="147"/>
      <c r="F38" s="148"/>
      <c r="G38" s="126" t="s">
        <v>77</v>
      </c>
      <c r="H38" s="127"/>
      <c r="I38" s="114" t="s">
        <v>38</v>
      </c>
    </row>
    <row r="39" spans="1:9" x14ac:dyDescent="0.2">
      <c r="B39" s="22"/>
      <c r="C39" s="149"/>
      <c r="D39" s="150"/>
      <c r="E39" s="150"/>
      <c r="F39" s="151"/>
      <c r="G39" s="128"/>
      <c r="H39" s="129"/>
      <c r="I39" s="115"/>
    </row>
    <row r="40" spans="1:9" x14ac:dyDescent="0.2">
      <c r="B40" s="22"/>
      <c r="C40" s="22"/>
      <c r="D40" s="22"/>
      <c r="E40" s="22"/>
      <c r="F40" s="4"/>
      <c r="G40" s="21"/>
      <c r="H40" s="21"/>
    </row>
    <row r="41" spans="1:9" x14ac:dyDescent="0.2">
      <c r="B41" s="22"/>
      <c r="C41" s="22"/>
      <c r="D41" s="22"/>
      <c r="E41" s="22"/>
      <c r="F41" s="4"/>
      <c r="G41" s="21"/>
      <c r="H41" s="21"/>
    </row>
    <row r="42" spans="1:9" x14ac:dyDescent="0.2">
      <c r="B42" s="116" t="s">
        <v>37</v>
      </c>
      <c r="C42" s="117"/>
      <c r="D42" s="117"/>
      <c r="E42" s="117"/>
      <c r="F42" s="118"/>
      <c r="G42" s="122">
        <f>G35-G38</f>
        <v>118642.95</v>
      </c>
      <c r="H42" s="123"/>
      <c r="I42" s="114" t="s">
        <v>36</v>
      </c>
    </row>
    <row r="43" spans="1:9" x14ac:dyDescent="0.2">
      <c r="B43" s="119"/>
      <c r="C43" s="120"/>
      <c r="D43" s="120"/>
      <c r="E43" s="120"/>
      <c r="F43" s="121"/>
      <c r="G43" s="124"/>
      <c r="H43" s="125"/>
      <c r="I43" s="115"/>
    </row>
    <row r="44" spans="1:9" x14ac:dyDescent="0.2">
      <c r="B44" s="22"/>
      <c r="C44" s="22"/>
      <c r="D44" s="22"/>
      <c r="E44" s="22"/>
      <c r="F44" s="4"/>
      <c r="G44" s="21"/>
      <c r="H44" s="21"/>
    </row>
    <row r="45" spans="1:9" x14ac:dyDescent="0.2">
      <c r="B45" s="22"/>
      <c r="C45" s="22"/>
      <c r="D45" s="22"/>
      <c r="E45" s="22"/>
      <c r="F45" s="4"/>
      <c r="G45" s="21"/>
      <c r="H45" s="21"/>
    </row>
    <row r="46" spans="1:9" x14ac:dyDescent="0.2">
      <c r="B46" s="20"/>
      <c r="C46" s="20"/>
      <c r="D46" s="20"/>
      <c r="E46" s="20"/>
      <c r="G46" s="19"/>
      <c r="H46" s="19"/>
    </row>
    <row r="47" spans="1:9" x14ac:dyDescent="0.2">
      <c r="B47" s="130" t="s">
        <v>35</v>
      </c>
      <c r="C47" s="131"/>
      <c r="D47" s="131"/>
      <c r="E47" s="131"/>
      <c r="F47" s="132"/>
      <c r="G47" s="153">
        <f>ROUND(G30+G35-G38,2)</f>
        <v>343597.57</v>
      </c>
      <c r="H47" s="154"/>
      <c r="I47" s="111" t="s">
        <v>34</v>
      </c>
    </row>
    <row r="48" spans="1:9" x14ac:dyDescent="0.2">
      <c r="B48" s="133"/>
      <c r="C48" s="134"/>
      <c r="D48" s="134"/>
      <c r="E48" s="134"/>
      <c r="F48" s="135"/>
      <c r="G48" s="155"/>
      <c r="H48" s="156"/>
      <c r="I48" s="112"/>
    </row>
    <row r="49" spans="2:9" x14ac:dyDescent="0.2">
      <c r="B49" s="136"/>
      <c r="C49" s="137"/>
      <c r="D49" s="137"/>
      <c r="E49" s="137"/>
      <c r="F49" s="138"/>
      <c r="G49" s="157"/>
      <c r="H49" s="158"/>
      <c r="I49" s="113"/>
    </row>
  </sheetData>
  <sheetProtection algorithmName="SHA-512" hashValue="Ey2eRHzTQd/puFCOU7m6DM8fVySPUTG+40cj5vpCtbgu7qAmiB8RhlYyQqrK+OItL8keBNKOPoDZnUOMKH5pBw==" saltValue="VwJj/fp7HciBiFzPm09big==" spinCount="100000" sheet="1" objects="1" scenarios="1"/>
  <mergeCells count="32">
    <mergeCell ref="K7:U8"/>
    <mergeCell ref="A2:J4"/>
    <mergeCell ref="I23:I24"/>
    <mergeCell ref="B12:E12"/>
    <mergeCell ref="B11:C11"/>
    <mergeCell ref="C23:F24"/>
    <mergeCell ref="G23:H24"/>
    <mergeCell ref="I20:I21"/>
    <mergeCell ref="A7:J8"/>
    <mergeCell ref="D11:H11"/>
    <mergeCell ref="G20:H21"/>
    <mergeCell ref="C20:F21"/>
    <mergeCell ref="G26:H27"/>
    <mergeCell ref="G47:H49"/>
    <mergeCell ref="G30:H31"/>
    <mergeCell ref="B15:H16"/>
    <mergeCell ref="G12:H12"/>
    <mergeCell ref="I42:I43"/>
    <mergeCell ref="G38:H39"/>
    <mergeCell ref="C35:F36"/>
    <mergeCell ref="I30:I31"/>
    <mergeCell ref="I35:I36"/>
    <mergeCell ref="C38:F39"/>
    <mergeCell ref="B30:F31"/>
    <mergeCell ref="C26:F27"/>
    <mergeCell ref="I47:I49"/>
    <mergeCell ref="I26:I27"/>
    <mergeCell ref="B42:F43"/>
    <mergeCell ref="G42:H43"/>
    <mergeCell ref="G35:H36"/>
    <mergeCell ref="B47:F49"/>
    <mergeCell ref="I38:I39"/>
  </mergeCells>
  <conditionalFormatting sqref="G47:H49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workbookViewId="0">
      <selection sqref="A1:O1"/>
    </sheetView>
  </sheetViews>
  <sheetFormatPr defaultRowHeight="12.75" x14ac:dyDescent="0.2"/>
  <cols>
    <col min="1" max="1" width="7.5703125" customWidth="1"/>
    <col min="2" max="2" width="8.28515625" customWidth="1"/>
    <col min="3" max="4" width="8" customWidth="1"/>
    <col min="5" max="5" width="8.140625" customWidth="1"/>
    <col min="6" max="6" width="9" customWidth="1"/>
    <col min="7" max="7" width="8.28515625" customWidth="1"/>
    <col min="8" max="8" width="7.7109375" customWidth="1"/>
    <col min="9" max="9" width="8.42578125" customWidth="1"/>
    <col min="10" max="10" width="7.7109375" customWidth="1"/>
    <col min="11" max="11" width="8.42578125" customWidth="1"/>
    <col min="12" max="12" width="7.7109375" customWidth="1"/>
    <col min="13" max="13" width="8.42578125" customWidth="1"/>
    <col min="14" max="14" width="7.7109375" customWidth="1"/>
    <col min="15" max="15" width="8.42578125" customWidth="1"/>
  </cols>
  <sheetData>
    <row r="1" spans="1:15" ht="22.5" customHeight="1" thickBot="1" x14ac:dyDescent="0.3">
      <c r="A1" s="187" t="s">
        <v>24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22.5" customHeight="1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5" ht="18.75" customHeight="1" x14ac:dyDescent="0.2">
      <c r="A3" s="184" t="s">
        <v>0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6"/>
    </row>
    <row r="4" spans="1:15" x14ac:dyDescent="0.2">
      <c r="A4" s="49"/>
      <c r="B4" s="50"/>
      <c r="C4" s="50"/>
      <c r="D4" s="50"/>
      <c r="E4" s="50"/>
      <c r="F4" s="50"/>
      <c r="G4" s="51"/>
      <c r="H4" s="182" t="s">
        <v>54</v>
      </c>
      <c r="I4" s="182"/>
      <c r="J4" s="182" t="s">
        <v>53</v>
      </c>
      <c r="K4" s="182"/>
      <c r="L4" s="182" t="s">
        <v>52</v>
      </c>
      <c r="M4" s="182"/>
      <c r="N4" s="182" t="s">
        <v>51</v>
      </c>
      <c r="O4" s="182"/>
    </row>
    <row r="5" spans="1:15" ht="24.95" customHeight="1" x14ac:dyDescent="0.2">
      <c r="A5" s="11"/>
      <c r="B5" s="55" t="s">
        <v>50</v>
      </c>
      <c r="C5" s="56"/>
      <c r="D5" s="56"/>
      <c r="E5" s="56"/>
      <c r="F5" s="56"/>
      <c r="G5" s="57"/>
      <c r="H5" s="67">
        <v>0</v>
      </c>
      <c r="I5" s="68"/>
      <c r="J5" s="67">
        <v>0</v>
      </c>
      <c r="K5" s="68"/>
      <c r="L5" s="67">
        <v>0</v>
      </c>
      <c r="M5" s="68"/>
      <c r="N5" s="67"/>
      <c r="O5" s="68"/>
    </row>
    <row r="6" spans="1:15" ht="13.5" customHeight="1" x14ac:dyDescent="0.2">
      <c r="A6" s="1" t="s">
        <v>25</v>
      </c>
      <c r="B6" s="49" t="s">
        <v>1</v>
      </c>
      <c r="C6" s="50"/>
      <c r="D6" s="50"/>
      <c r="E6" s="50"/>
      <c r="F6" s="50"/>
      <c r="G6" s="51"/>
      <c r="H6" s="41">
        <v>0</v>
      </c>
      <c r="I6" s="42"/>
      <c r="J6" s="41">
        <v>0</v>
      </c>
      <c r="K6" s="42"/>
      <c r="L6" s="41">
        <v>0</v>
      </c>
      <c r="M6" s="42"/>
      <c r="N6" s="41">
        <v>0</v>
      </c>
      <c r="O6" s="42"/>
    </row>
    <row r="7" spans="1:15" ht="13.5" customHeight="1" x14ac:dyDescent="0.2">
      <c r="A7" s="52" t="s">
        <v>26</v>
      </c>
      <c r="B7" s="43" t="s">
        <v>2</v>
      </c>
      <c r="C7" s="44"/>
      <c r="D7" s="44"/>
      <c r="E7" s="44"/>
      <c r="F7" s="44"/>
      <c r="G7" s="45"/>
      <c r="H7" s="65">
        <v>0</v>
      </c>
      <c r="I7" s="66"/>
      <c r="J7" s="65">
        <v>0</v>
      </c>
      <c r="K7" s="66"/>
      <c r="L7" s="65">
        <v>0</v>
      </c>
      <c r="M7" s="66"/>
      <c r="N7" s="65">
        <v>0</v>
      </c>
      <c r="O7" s="66"/>
    </row>
    <row r="8" spans="1:15" x14ac:dyDescent="0.2">
      <c r="A8" s="53"/>
      <c r="B8" s="46"/>
      <c r="C8" s="47"/>
      <c r="D8" s="47"/>
      <c r="E8" s="47"/>
      <c r="F8" s="47"/>
      <c r="G8" s="48"/>
      <c r="H8" s="67"/>
      <c r="I8" s="68"/>
      <c r="J8" s="67"/>
      <c r="K8" s="68"/>
      <c r="L8" s="67"/>
      <c r="M8" s="68"/>
      <c r="N8" s="67"/>
      <c r="O8" s="68"/>
    </row>
    <row r="9" spans="1:15" ht="13.5" customHeight="1" x14ac:dyDescent="0.2">
      <c r="A9" s="1" t="s">
        <v>27</v>
      </c>
      <c r="B9" s="49" t="s">
        <v>3</v>
      </c>
      <c r="C9" s="50"/>
      <c r="D9" s="50"/>
      <c r="E9" s="50"/>
      <c r="F9" s="50"/>
      <c r="G9" s="51"/>
      <c r="H9" s="41">
        <v>0</v>
      </c>
      <c r="I9" s="42"/>
      <c r="J9" s="41">
        <v>0</v>
      </c>
      <c r="K9" s="42"/>
      <c r="L9" s="41">
        <v>0</v>
      </c>
      <c r="M9" s="42"/>
      <c r="N9" s="41">
        <v>0</v>
      </c>
      <c r="O9" s="42"/>
    </row>
    <row r="10" spans="1:15" x14ac:dyDescent="0.2">
      <c r="A10" s="1" t="s">
        <v>28</v>
      </c>
      <c r="B10" s="198" t="s">
        <v>65</v>
      </c>
      <c r="C10" s="64"/>
      <c r="D10" s="64"/>
      <c r="E10" s="64"/>
      <c r="F10" s="64"/>
      <c r="G10" s="64"/>
      <c r="H10" s="41">
        <v>0</v>
      </c>
      <c r="I10" s="42"/>
      <c r="J10" s="41">
        <v>0</v>
      </c>
      <c r="K10" s="42"/>
      <c r="L10" s="41">
        <v>0</v>
      </c>
      <c r="M10" s="42"/>
      <c r="N10" s="41">
        <v>0</v>
      </c>
      <c r="O10" s="42"/>
    </row>
    <row r="11" spans="1:15" ht="12.75" customHeight="1" x14ac:dyDescent="0.2">
      <c r="A11" s="1" t="s">
        <v>29</v>
      </c>
      <c r="B11" s="197" t="s">
        <v>64</v>
      </c>
      <c r="C11" s="59"/>
      <c r="D11" s="59"/>
      <c r="E11" s="59"/>
      <c r="F11" s="59"/>
      <c r="G11" s="60"/>
      <c r="H11" s="41">
        <v>0</v>
      </c>
      <c r="I11" s="42"/>
      <c r="J11" s="41">
        <v>0</v>
      </c>
      <c r="K11" s="42"/>
      <c r="L11" s="41">
        <v>0</v>
      </c>
      <c r="M11" s="42"/>
      <c r="N11" s="41">
        <v>0</v>
      </c>
      <c r="O11" s="42"/>
    </row>
    <row r="12" spans="1:15" x14ac:dyDescent="0.2">
      <c r="A12" s="1" t="s">
        <v>30</v>
      </c>
      <c r="B12" s="190" t="s">
        <v>63</v>
      </c>
      <c r="C12" s="62"/>
      <c r="D12" s="62"/>
      <c r="E12" s="62"/>
      <c r="F12" s="62"/>
      <c r="G12" s="63"/>
      <c r="H12" s="41">
        <v>0</v>
      </c>
      <c r="I12" s="42"/>
      <c r="J12" s="41">
        <v>0</v>
      </c>
      <c r="K12" s="42"/>
      <c r="L12" s="41">
        <v>0</v>
      </c>
      <c r="M12" s="42"/>
      <c r="N12" s="41">
        <v>0</v>
      </c>
      <c r="O12" s="42"/>
    </row>
    <row r="13" spans="1:15" x14ac:dyDescent="0.2">
      <c r="A13" s="1" t="s">
        <v>56</v>
      </c>
      <c r="B13" s="190" t="s">
        <v>62</v>
      </c>
      <c r="C13" s="62"/>
      <c r="D13" s="62"/>
      <c r="E13" s="62"/>
      <c r="F13" s="62"/>
      <c r="G13" s="63"/>
      <c r="H13" s="41">
        <v>0</v>
      </c>
      <c r="I13" s="42"/>
      <c r="J13" s="41">
        <v>0</v>
      </c>
      <c r="K13" s="42"/>
      <c r="L13" s="41">
        <v>0</v>
      </c>
      <c r="M13" s="42"/>
      <c r="N13" s="41">
        <v>0</v>
      </c>
      <c r="O13" s="42"/>
    </row>
    <row r="14" spans="1:15" x14ac:dyDescent="0.2">
      <c r="A14" s="1" t="s">
        <v>61</v>
      </c>
      <c r="B14" s="190" t="s">
        <v>60</v>
      </c>
      <c r="C14" s="62"/>
      <c r="D14" s="62"/>
      <c r="E14" s="62"/>
      <c r="F14" s="62"/>
      <c r="G14" s="63"/>
      <c r="H14" s="41">
        <v>0</v>
      </c>
      <c r="I14" s="42"/>
      <c r="J14" s="41">
        <v>0</v>
      </c>
      <c r="K14" s="42"/>
      <c r="L14" s="41">
        <v>0</v>
      </c>
      <c r="M14" s="42"/>
      <c r="N14" s="41">
        <v>0</v>
      </c>
      <c r="O14" s="42"/>
    </row>
    <row r="15" spans="1:15" ht="15.75" customHeight="1" x14ac:dyDescent="0.2">
      <c r="A15" s="74" t="s">
        <v>23</v>
      </c>
      <c r="B15" s="75"/>
      <c r="C15" s="75"/>
      <c r="D15" s="75"/>
      <c r="E15" s="75"/>
      <c r="F15" s="75"/>
      <c r="G15" s="76"/>
      <c r="H15" s="72">
        <f>SUM(H5,H6,H7,H9,H10,H11,H12,H13,H14)</f>
        <v>0</v>
      </c>
      <c r="I15" s="73"/>
      <c r="J15" s="72">
        <f>SUM(J5,J6,J7,J9,J10,J11,J12,J13,J14)</f>
        <v>0</v>
      </c>
      <c r="K15" s="73"/>
      <c r="L15" s="72">
        <f>SUM(L5,L6,L7,L9,L10,L11,L12,L13,L14)</f>
        <v>0</v>
      </c>
      <c r="M15" s="73"/>
      <c r="N15" s="72">
        <f>SUM(N5,N6,N7,N9,N10,N11,N12,N13,N14)</f>
        <v>0</v>
      </c>
      <c r="O15" s="73"/>
    </row>
    <row r="17" spans="1:15" ht="18.75" customHeight="1" x14ac:dyDescent="0.2">
      <c r="A17" s="184" t="s">
        <v>7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6"/>
    </row>
    <row r="18" spans="1:15" x14ac:dyDescent="0.2">
      <c r="A18" s="183"/>
      <c r="B18" s="183"/>
      <c r="C18" s="183"/>
      <c r="D18" s="183"/>
      <c r="E18" s="183"/>
      <c r="F18" s="183"/>
      <c r="G18" s="183"/>
      <c r="H18" s="182" t="str">
        <f>H4</f>
        <v>anno 0</v>
      </c>
      <c r="I18" s="182"/>
      <c r="J18" s="182" t="str">
        <f>J4</f>
        <v>anno 1</v>
      </c>
      <c r="K18" s="182"/>
      <c r="L18" s="182" t="str">
        <f>L4</f>
        <v>anno 2</v>
      </c>
      <c r="M18" s="182"/>
      <c r="N18" s="182" t="s">
        <v>51</v>
      </c>
      <c r="O18" s="182"/>
    </row>
    <row r="19" spans="1:15" x14ac:dyDescent="0.2">
      <c r="A19" s="2" t="s">
        <v>25</v>
      </c>
      <c r="B19" s="49" t="s">
        <v>8</v>
      </c>
      <c r="C19" s="50"/>
      <c r="D19" s="50"/>
      <c r="E19" s="50"/>
      <c r="F19" s="50"/>
      <c r="G19" s="51"/>
      <c r="H19" s="41">
        <v>0</v>
      </c>
      <c r="I19" s="42"/>
      <c r="J19" s="41">
        <v>0</v>
      </c>
      <c r="K19" s="42"/>
      <c r="L19" s="41">
        <v>0</v>
      </c>
      <c r="M19" s="42"/>
      <c r="N19" s="41">
        <v>0</v>
      </c>
      <c r="O19" s="42"/>
    </row>
    <row r="20" spans="1:15" x14ac:dyDescent="0.2">
      <c r="A20" s="2" t="s">
        <v>26</v>
      </c>
      <c r="B20" s="49" t="s">
        <v>9</v>
      </c>
      <c r="C20" s="50"/>
      <c r="D20" s="50"/>
      <c r="E20" s="50"/>
      <c r="F20" s="50"/>
      <c r="G20" s="51"/>
      <c r="H20" s="41">
        <v>0</v>
      </c>
      <c r="I20" s="42"/>
      <c r="J20" s="41">
        <v>0</v>
      </c>
      <c r="K20" s="42"/>
      <c r="L20" s="41">
        <v>0</v>
      </c>
      <c r="M20" s="42"/>
      <c r="N20" s="41">
        <v>0</v>
      </c>
      <c r="O20" s="42"/>
    </row>
    <row r="21" spans="1:15" x14ac:dyDescent="0.2">
      <c r="A21" s="2" t="s">
        <v>27</v>
      </c>
      <c r="B21" s="196" t="s">
        <v>59</v>
      </c>
      <c r="C21" s="50"/>
      <c r="D21" s="50"/>
      <c r="E21" s="50"/>
      <c r="F21" s="50"/>
      <c r="G21" s="51"/>
      <c r="H21" s="41">
        <v>0</v>
      </c>
      <c r="I21" s="42"/>
      <c r="J21" s="41">
        <v>0</v>
      </c>
      <c r="K21" s="42"/>
      <c r="L21" s="41">
        <v>0</v>
      </c>
      <c r="M21" s="42"/>
      <c r="N21" s="41">
        <v>0</v>
      </c>
      <c r="O21" s="42"/>
    </row>
    <row r="22" spans="1:15" x14ac:dyDescent="0.2">
      <c r="A22" s="2" t="s">
        <v>28</v>
      </c>
      <c r="B22" s="196" t="s">
        <v>58</v>
      </c>
      <c r="C22" s="50"/>
      <c r="D22" s="50"/>
      <c r="E22" s="50"/>
      <c r="F22" s="50"/>
      <c r="G22" s="51"/>
      <c r="H22" s="41">
        <v>0</v>
      </c>
      <c r="I22" s="42"/>
      <c r="J22" s="41">
        <v>0</v>
      </c>
      <c r="K22" s="42"/>
      <c r="L22" s="41">
        <v>0</v>
      </c>
      <c r="M22" s="42"/>
      <c r="N22" s="41">
        <v>0</v>
      </c>
      <c r="O22" s="42"/>
    </row>
    <row r="23" spans="1:15" x14ac:dyDescent="0.2">
      <c r="A23" s="1" t="s">
        <v>29</v>
      </c>
      <c r="B23" s="196" t="s">
        <v>57</v>
      </c>
      <c r="C23" s="50"/>
      <c r="D23" s="50"/>
      <c r="E23" s="50"/>
      <c r="F23" s="50"/>
      <c r="G23" s="51"/>
      <c r="H23" s="41">
        <v>0</v>
      </c>
      <c r="I23" s="42"/>
      <c r="J23" s="41">
        <v>0</v>
      </c>
      <c r="K23" s="42"/>
      <c r="L23" s="41">
        <v>0</v>
      </c>
      <c r="M23" s="42"/>
      <c r="N23" s="41">
        <v>0</v>
      </c>
      <c r="O23" s="42"/>
    </row>
    <row r="24" spans="1:15" ht="16.5" customHeight="1" x14ac:dyDescent="0.2">
      <c r="A24" s="1" t="s">
        <v>56</v>
      </c>
      <c r="B24" s="196" t="s">
        <v>55</v>
      </c>
      <c r="C24" s="50"/>
      <c r="D24" s="50"/>
      <c r="E24" s="50"/>
      <c r="F24" s="50"/>
      <c r="G24" s="51"/>
      <c r="H24" s="41">
        <v>0</v>
      </c>
      <c r="I24" s="42"/>
      <c r="J24" s="41">
        <v>0</v>
      </c>
      <c r="K24" s="42"/>
      <c r="L24" s="41">
        <v>0</v>
      </c>
      <c r="M24" s="42"/>
      <c r="N24" s="41">
        <v>0</v>
      </c>
      <c r="O24" s="42"/>
    </row>
    <row r="25" spans="1:15" ht="16.5" customHeight="1" x14ac:dyDescent="0.2">
      <c r="A25" s="74" t="s">
        <v>23</v>
      </c>
      <c r="B25" s="103"/>
      <c r="C25" s="103"/>
      <c r="D25" s="103"/>
      <c r="E25" s="103"/>
      <c r="F25" s="103"/>
      <c r="G25" s="104"/>
      <c r="H25" s="86">
        <f>SUM(H19,H20,H21,H22,H23,H24)</f>
        <v>0</v>
      </c>
      <c r="I25" s="87"/>
      <c r="J25" s="86">
        <f>SUM(J19,J20,J21,J22,J23,J24)</f>
        <v>0</v>
      </c>
      <c r="K25" s="87"/>
      <c r="L25" s="86">
        <f>SUM(L19,L20,L21,L22,L23,L24)</f>
        <v>0</v>
      </c>
      <c r="M25" s="87"/>
      <c r="N25" s="86">
        <f>SUM(N19,N20,N21,N22,N23,N24)</f>
        <v>0</v>
      </c>
      <c r="O25" s="87"/>
    </row>
    <row r="26" spans="1:15" ht="16.5" customHeight="1" x14ac:dyDescent="0.2">
      <c r="A26" s="15"/>
      <c r="B26" s="15"/>
      <c r="C26" s="15"/>
      <c r="D26" s="15"/>
      <c r="E26" s="15"/>
      <c r="F26" s="15"/>
      <c r="G26" s="15"/>
      <c r="H26" s="16"/>
      <c r="I26" s="16"/>
      <c r="J26" s="16"/>
      <c r="K26" s="16"/>
      <c r="L26" s="16"/>
      <c r="M26" s="16"/>
      <c r="N26" s="16"/>
      <c r="O26" s="16"/>
    </row>
    <row r="27" spans="1:15" x14ac:dyDescent="0.2">
      <c r="A27" s="15"/>
      <c r="B27" s="15"/>
      <c r="C27" s="15"/>
      <c r="D27" s="15"/>
      <c r="E27" s="15"/>
      <c r="F27" s="15"/>
      <c r="G27" s="15"/>
      <c r="H27" s="16"/>
      <c r="I27" s="16"/>
      <c r="J27" s="16"/>
      <c r="K27" s="16"/>
      <c r="L27" s="16"/>
      <c r="M27" s="16"/>
      <c r="N27" s="16"/>
      <c r="O27" s="16"/>
    </row>
    <row r="29" spans="1:15" ht="18.75" customHeight="1" x14ac:dyDescent="0.2">
      <c r="A29" s="184" t="s">
        <v>12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6"/>
    </row>
    <row r="30" spans="1:15" x14ac:dyDescent="0.2">
      <c r="A30" s="49"/>
      <c r="B30" s="50"/>
      <c r="C30" s="50"/>
      <c r="D30" s="50"/>
      <c r="E30" s="50"/>
      <c r="F30" s="50"/>
      <c r="G30" s="51"/>
      <c r="H30" s="182" t="str">
        <f>H4</f>
        <v>anno 0</v>
      </c>
      <c r="I30" s="182"/>
      <c r="J30" s="182" t="str">
        <f>J4</f>
        <v>anno 1</v>
      </c>
      <c r="K30" s="182"/>
      <c r="L30" s="182" t="str">
        <f>L4</f>
        <v>anno 2</v>
      </c>
      <c r="M30" s="182"/>
      <c r="N30" s="182" t="s">
        <v>51</v>
      </c>
      <c r="O30" s="182"/>
    </row>
    <row r="31" spans="1:15" x14ac:dyDescent="0.2">
      <c r="A31" s="2">
        <v>1</v>
      </c>
      <c r="B31" s="49" t="s">
        <v>13</v>
      </c>
      <c r="C31" s="50"/>
      <c r="D31" s="50"/>
      <c r="E31" s="50"/>
      <c r="F31" s="50"/>
      <c r="G31" s="51"/>
      <c r="H31" s="69">
        <v>0</v>
      </c>
      <c r="I31" s="70"/>
      <c r="J31" s="69">
        <v>0</v>
      </c>
      <c r="K31" s="70"/>
      <c r="L31" s="69">
        <v>0</v>
      </c>
      <c r="M31" s="70"/>
      <c r="N31" s="69">
        <v>0</v>
      </c>
      <c r="O31" s="70"/>
    </row>
    <row r="32" spans="1:15" x14ac:dyDescent="0.2">
      <c r="A32" s="2">
        <v>2</v>
      </c>
      <c r="B32" s="71" t="s">
        <v>14</v>
      </c>
      <c r="C32" s="71"/>
      <c r="D32" s="71"/>
      <c r="E32" s="71"/>
      <c r="F32" s="71"/>
      <c r="G32" s="71"/>
      <c r="H32" s="69">
        <v>0</v>
      </c>
      <c r="I32" s="70"/>
      <c r="J32" s="69">
        <v>0</v>
      </c>
      <c r="K32" s="70"/>
      <c r="L32" s="69">
        <v>0</v>
      </c>
      <c r="M32" s="70"/>
      <c r="N32" s="69">
        <v>0</v>
      </c>
      <c r="O32" s="70"/>
    </row>
    <row r="33" spans="1:15" x14ac:dyDescent="0.2">
      <c r="A33" s="92"/>
      <c r="B33" s="80" t="s">
        <v>15</v>
      </c>
      <c r="C33" s="81"/>
      <c r="D33" s="81"/>
      <c r="E33" s="81"/>
      <c r="F33" s="81"/>
      <c r="G33" s="82"/>
      <c r="H33" s="88">
        <f>H31+H32</f>
        <v>0</v>
      </c>
      <c r="I33" s="89"/>
      <c r="J33" s="88">
        <f>J31+J32</f>
        <v>0</v>
      </c>
      <c r="K33" s="89"/>
      <c r="L33" s="88">
        <f>L31+L32</f>
        <v>0</v>
      </c>
      <c r="M33" s="89"/>
      <c r="N33" s="88">
        <f>N31+N32</f>
        <v>0</v>
      </c>
      <c r="O33" s="89"/>
    </row>
    <row r="34" spans="1:15" x14ac:dyDescent="0.2">
      <c r="A34" s="93"/>
      <c r="B34" s="83"/>
      <c r="C34" s="84"/>
      <c r="D34" s="84"/>
      <c r="E34" s="84"/>
      <c r="F34" s="84"/>
      <c r="G34" s="85"/>
      <c r="H34" s="90"/>
      <c r="I34" s="91"/>
      <c r="J34" s="90"/>
      <c r="K34" s="91"/>
      <c r="L34" s="90"/>
      <c r="M34" s="91"/>
      <c r="N34" s="90"/>
      <c r="O34" s="91"/>
    </row>
    <row r="35" spans="1:15" x14ac:dyDescent="0.2">
      <c r="A35" s="7"/>
      <c r="B35" s="8"/>
      <c r="C35" s="12"/>
      <c r="D35" s="12"/>
      <c r="E35" s="12"/>
      <c r="F35" s="12"/>
      <c r="G35" s="9"/>
      <c r="H35" s="5"/>
      <c r="I35" s="6"/>
      <c r="J35" s="5"/>
      <c r="K35" s="6"/>
      <c r="L35" s="5"/>
      <c r="M35" s="6"/>
      <c r="N35" s="5"/>
      <c r="O35" s="6"/>
    </row>
    <row r="36" spans="1:15" x14ac:dyDescent="0.2">
      <c r="A36" s="2">
        <v>3</v>
      </c>
      <c r="B36" s="49" t="s">
        <v>16</v>
      </c>
      <c r="C36" s="50"/>
      <c r="D36" s="50"/>
      <c r="E36" s="50"/>
      <c r="F36" s="50"/>
      <c r="G36" s="51"/>
      <c r="H36" s="69">
        <v>0</v>
      </c>
      <c r="I36" s="70"/>
      <c r="J36" s="69">
        <v>0</v>
      </c>
      <c r="K36" s="70"/>
      <c r="L36" s="69">
        <v>0</v>
      </c>
      <c r="M36" s="70"/>
      <c r="N36" s="69">
        <v>0</v>
      </c>
      <c r="O36" s="70"/>
    </row>
    <row r="37" spans="1:15" x14ac:dyDescent="0.2">
      <c r="A37" s="3">
        <v>4</v>
      </c>
      <c r="B37" s="49" t="s">
        <v>17</v>
      </c>
      <c r="C37" s="50"/>
      <c r="D37" s="50"/>
      <c r="E37" s="50"/>
      <c r="F37" s="50"/>
      <c r="G37" s="51"/>
      <c r="H37" s="69">
        <v>0</v>
      </c>
      <c r="I37" s="70"/>
      <c r="J37" s="69">
        <v>0</v>
      </c>
      <c r="K37" s="70"/>
      <c r="L37" s="69">
        <v>0</v>
      </c>
      <c r="M37" s="70"/>
      <c r="N37" s="69">
        <v>0</v>
      </c>
      <c r="O37" s="70"/>
    </row>
    <row r="38" spans="1:15" x14ac:dyDescent="0.2">
      <c r="A38" s="78"/>
      <c r="B38" s="80" t="s">
        <v>18</v>
      </c>
      <c r="C38" s="81"/>
      <c r="D38" s="81"/>
      <c r="E38" s="81"/>
      <c r="F38" s="81"/>
      <c r="G38" s="82"/>
      <c r="H38" s="88">
        <f>H36+H37</f>
        <v>0</v>
      </c>
      <c r="I38" s="89"/>
      <c r="J38" s="88">
        <f>J36+J37</f>
        <v>0</v>
      </c>
      <c r="K38" s="89"/>
      <c r="L38" s="88">
        <f>L36+L37</f>
        <v>0</v>
      </c>
      <c r="M38" s="89"/>
      <c r="N38" s="88">
        <f>N36+N37</f>
        <v>0</v>
      </c>
      <c r="O38" s="89"/>
    </row>
    <row r="39" spans="1:15" x14ac:dyDescent="0.2">
      <c r="A39" s="79"/>
      <c r="B39" s="83"/>
      <c r="C39" s="84"/>
      <c r="D39" s="84"/>
      <c r="E39" s="84"/>
      <c r="F39" s="84"/>
      <c r="G39" s="85"/>
      <c r="H39" s="90"/>
      <c r="I39" s="91"/>
      <c r="J39" s="90"/>
      <c r="K39" s="91"/>
      <c r="L39" s="90"/>
      <c r="M39" s="91"/>
      <c r="N39" s="90"/>
      <c r="O39" s="91"/>
    </row>
    <row r="40" spans="1:15" x14ac:dyDescent="0.2">
      <c r="A40" s="4"/>
      <c r="B40" s="13"/>
      <c r="C40" s="13"/>
      <c r="D40" s="13"/>
      <c r="E40" s="13"/>
      <c r="F40" s="13"/>
      <c r="G40" s="13"/>
      <c r="H40" s="14"/>
      <c r="I40" s="14"/>
      <c r="J40" s="14"/>
      <c r="K40" s="14"/>
      <c r="L40" s="14"/>
      <c r="M40" s="14"/>
      <c r="N40" s="14"/>
      <c r="O40" s="14"/>
    </row>
    <row r="41" spans="1:15" x14ac:dyDescent="0.2">
      <c r="A41" s="4"/>
      <c r="B41" s="13"/>
      <c r="C41" s="13"/>
      <c r="D41" s="13"/>
      <c r="E41" s="13"/>
      <c r="F41" s="13"/>
      <c r="G41" s="13"/>
      <c r="H41" s="14"/>
      <c r="I41" s="14"/>
      <c r="J41" s="14"/>
      <c r="K41" s="14"/>
      <c r="L41" s="14"/>
      <c r="M41" s="14"/>
      <c r="N41" s="14"/>
      <c r="O41" s="14"/>
    </row>
    <row r="42" spans="1:15" ht="18.75" customHeight="1" x14ac:dyDescent="0.2">
      <c r="A42" s="184" t="s">
        <v>66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2"/>
    </row>
    <row r="43" spans="1:15" x14ac:dyDescent="0.2">
      <c r="A43" s="183"/>
      <c r="B43" s="183"/>
      <c r="C43" s="183"/>
      <c r="D43" s="183"/>
      <c r="E43" s="183"/>
      <c r="F43" s="183"/>
      <c r="G43" s="183"/>
      <c r="H43" s="182" t="str">
        <f>H4</f>
        <v>anno 0</v>
      </c>
      <c r="I43" s="182"/>
      <c r="J43" s="182" t="str">
        <f>J4</f>
        <v>anno 1</v>
      </c>
      <c r="K43" s="182"/>
      <c r="L43" s="182" t="str">
        <f>L4</f>
        <v>anno 2</v>
      </c>
      <c r="M43" s="182"/>
    </row>
    <row r="44" spans="1:15" x14ac:dyDescent="0.2">
      <c r="A44" s="95" t="s">
        <v>20</v>
      </c>
      <c r="B44" s="97" t="s">
        <v>19</v>
      </c>
      <c r="C44" s="98"/>
      <c r="D44" s="98"/>
      <c r="E44" s="98"/>
      <c r="F44" s="98"/>
      <c r="G44" s="99"/>
      <c r="H44" s="107">
        <v>0</v>
      </c>
      <c r="I44" s="108"/>
      <c r="J44" s="107">
        <v>0</v>
      </c>
      <c r="K44" s="108"/>
      <c r="L44" s="107">
        <v>0</v>
      </c>
      <c r="M44" s="108"/>
    </row>
    <row r="45" spans="1:15" x14ac:dyDescent="0.2">
      <c r="A45" s="96"/>
      <c r="B45" s="100"/>
      <c r="C45" s="101"/>
      <c r="D45" s="101"/>
      <c r="E45" s="101"/>
      <c r="F45" s="101"/>
      <c r="G45" s="102"/>
      <c r="H45" s="109"/>
      <c r="I45" s="110"/>
      <c r="J45" s="109"/>
      <c r="K45" s="110"/>
      <c r="L45" s="109"/>
      <c r="M45" s="110"/>
    </row>
    <row r="46" spans="1:15" x14ac:dyDescent="0.2">
      <c r="A46" s="95" t="s">
        <v>21</v>
      </c>
      <c r="B46" s="97" t="s">
        <v>22</v>
      </c>
      <c r="C46" s="98"/>
      <c r="D46" s="98"/>
      <c r="E46" s="98"/>
      <c r="F46" s="98"/>
      <c r="G46" s="99"/>
      <c r="H46" s="88">
        <v>0</v>
      </c>
      <c r="I46" s="89"/>
      <c r="J46" s="88">
        <v>0</v>
      </c>
      <c r="K46" s="89"/>
      <c r="L46" s="88">
        <v>0</v>
      </c>
      <c r="M46" s="89"/>
    </row>
    <row r="47" spans="1:15" x14ac:dyDescent="0.2">
      <c r="A47" s="96"/>
      <c r="B47" s="100"/>
      <c r="C47" s="101"/>
      <c r="D47" s="101"/>
      <c r="E47" s="101"/>
      <c r="F47" s="101"/>
      <c r="G47" s="102"/>
      <c r="H47" s="105"/>
      <c r="I47" s="106"/>
      <c r="J47" s="105"/>
      <c r="K47" s="106"/>
      <c r="L47" s="105"/>
      <c r="M47" s="106"/>
    </row>
    <row r="48" spans="1:15" ht="18.75" customHeight="1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5"/>
    </row>
    <row r="49" spans="1:18" x14ac:dyDescent="0.2">
      <c r="A49" s="183"/>
      <c r="B49" s="183"/>
      <c r="C49" s="183"/>
      <c r="D49" s="183"/>
      <c r="E49" s="183"/>
      <c r="F49" s="183"/>
      <c r="G49" s="183"/>
      <c r="H49" s="182" t="str">
        <f>H4</f>
        <v>anno 0</v>
      </c>
      <c r="I49" s="182"/>
      <c r="J49" s="182" t="str">
        <f>J4</f>
        <v>anno 1</v>
      </c>
      <c r="K49" s="182"/>
      <c r="L49" s="182" t="str">
        <f>L4</f>
        <v>anno 2</v>
      </c>
      <c r="M49" s="182"/>
    </row>
    <row r="50" spans="1:18" x14ac:dyDescent="0.2">
      <c r="A50" s="49" t="s">
        <v>32</v>
      </c>
      <c r="B50" s="50"/>
      <c r="C50" s="50"/>
      <c r="D50" s="50"/>
      <c r="E50" s="50"/>
      <c r="F50" s="50"/>
      <c r="G50" s="51"/>
      <c r="H50" s="41">
        <v>0</v>
      </c>
      <c r="I50" s="42"/>
      <c r="J50" s="41">
        <v>0</v>
      </c>
      <c r="K50" s="42"/>
      <c r="L50" s="41">
        <v>0</v>
      </c>
      <c r="M50" s="42"/>
    </row>
    <row r="51" spans="1:18" x14ac:dyDescent="0.2">
      <c r="A51" s="49" t="s">
        <v>31</v>
      </c>
      <c r="B51" s="50"/>
      <c r="C51" s="50"/>
      <c r="D51" s="50"/>
      <c r="E51" s="50"/>
      <c r="F51" s="50"/>
      <c r="G51" s="51"/>
      <c r="H51" s="41">
        <v>0</v>
      </c>
      <c r="I51" s="42"/>
      <c r="J51" s="41">
        <v>0</v>
      </c>
      <c r="K51" s="42"/>
      <c r="L51" s="41">
        <v>0</v>
      </c>
      <c r="M51" s="42"/>
    </row>
    <row r="52" spans="1:18" x14ac:dyDescent="0.2">
      <c r="A52" s="49" t="s">
        <v>33</v>
      </c>
      <c r="B52" s="50"/>
      <c r="C52" s="50"/>
      <c r="D52" s="50"/>
      <c r="E52" s="50"/>
      <c r="F52" s="50"/>
      <c r="G52" s="51"/>
      <c r="H52" s="41">
        <v>0</v>
      </c>
      <c r="I52" s="42"/>
      <c r="J52" s="41">
        <v>0</v>
      </c>
      <c r="K52" s="42"/>
      <c r="L52" s="41">
        <v>0</v>
      </c>
      <c r="M52" s="42"/>
    </row>
    <row r="54" spans="1:18" x14ac:dyDescent="0.2">
      <c r="R54" s="24"/>
    </row>
  </sheetData>
  <sheetProtection password="D3C7" sheet="1"/>
  <mergeCells count="170">
    <mergeCell ref="B5:G5"/>
    <mergeCell ref="H5:I5"/>
    <mergeCell ref="B10:G10"/>
    <mergeCell ref="H10:I10"/>
    <mergeCell ref="B9:G9"/>
    <mergeCell ref="H6:I6"/>
    <mergeCell ref="H9:I9"/>
    <mergeCell ref="B6:G6"/>
    <mergeCell ref="H7:I8"/>
    <mergeCell ref="B7:G8"/>
    <mergeCell ref="N10:O10"/>
    <mergeCell ref="L20:M20"/>
    <mergeCell ref="J10:K10"/>
    <mergeCell ref="J7:K8"/>
    <mergeCell ref="J9:K9"/>
    <mergeCell ref="J12:K12"/>
    <mergeCell ref="J20:K20"/>
    <mergeCell ref="N11:O11"/>
    <mergeCell ref="N13:O13"/>
    <mergeCell ref="L7:M8"/>
    <mergeCell ref="J15:K15"/>
    <mergeCell ref="H21:I21"/>
    <mergeCell ref="J11:K11"/>
    <mergeCell ref="J21:K21"/>
    <mergeCell ref="B21:G21"/>
    <mergeCell ref="B14:G14"/>
    <mergeCell ref="B11:G11"/>
    <mergeCell ref="H11:I11"/>
    <mergeCell ref="B32:G32"/>
    <mergeCell ref="A25:G25"/>
    <mergeCell ref="H24:I24"/>
    <mergeCell ref="B12:G12"/>
    <mergeCell ref="H14:I14"/>
    <mergeCell ref="B22:G22"/>
    <mergeCell ref="H22:I22"/>
    <mergeCell ref="A15:G15"/>
    <mergeCell ref="B31:G31"/>
    <mergeCell ref="H31:I31"/>
    <mergeCell ref="B23:G23"/>
    <mergeCell ref="H23:I23"/>
    <mergeCell ref="A33:A34"/>
    <mergeCell ref="B37:G37"/>
    <mergeCell ref="A7:A8"/>
    <mergeCell ref="H19:I19"/>
    <mergeCell ref="H12:I12"/>
    <mergeCell ref="H15:I15"/>
    <mergeCell ref="B19:G19"/>
    <mergeCell ref="H20:I20"/>
    <mergeCell ref="H33:I34"/>
    <mergeCell ref="A52:G52"/>
    <mergeCell ref="B20:G20"/>
    <mergeCell ref="H25:I25"/>
    <mergeCell ref="A17:O17"/>
    <mergeCell ref="L21:M21"/>
    <mergeCell ref="H52:I52"/>
    <mergeCell ref="A50:G50"/>
    <mergeCell ref="J19:K19"/>
    <mergeCell ref="H38:I39"/>
    <mergeCell ref="B24:G24"/>
    <mergeCell ref="B38:G39"/>
    <mergeCell ref="B36:G36"/>
    <mergeCell ref="J52:K52"/>
    <mergeCell ref="J49:K49"/>
    <mergeCell ref="J46:K47"/>
    <mergeCell ref="A29:O29"/>
    <mergeCell ref="A44:A45"/>
    <mergeCell ref="B44:G45"/>
    <mergeCell ref="B33:G34"/>
    <mergeCell ref="A51:G51"/>
    <mergeCell ref="H50:I50"/>
    <mergeCell ref="H51:I51"/>
    <mergeCell ref="H46:I47"/>
    <mergeCell ref="H49:I49"/>
    <mergeCell ref="H37:I37"/>
    <mergeCell ref="H32:I32"/>
    <mergeCell ref="J23:K23"/>
    <mergeCell ref="J36:K36"/>
    <mergeCell ref="J50:K50"/>
    <mergeCell ref="A48:M48"/>
    <mergeCell ref="J37:K37"/>
    <mergeCell ref="A46:A47"/>
    <mergeCell ref="B46:G47"/>
    <mergeCell ref="J38:K39"/>
    <mergeCell ref="A38:A39"/>
    <mergeCell ref="J5:K5"/>
    <mergeCell ref="L24:M24"/>
    <mergeCell ref="J14:K14"/>
    <mergeCell ref="L10:M10"/>
    <mergeCell ref="L25:M25"/>
    <mergeCell ref="L31:M31"/>
    <mergeCell ref="L12:M12"/>
    <mergeCell ref="L15:M15"/>
    <mergeCell ref="L19:M19"/>
    <mergeCell ref="J6:K6"/>
    <mergeCell ref="L50:M50"/>
    <mergeCell ref="L51:M51"/>
    <mergeCell ref="L52:M52"/>
    <mergeCell ref="J51:K51"/>
    <mergeCell ref="L9:M9"/>
    <mergeCell ref="L11:M11"/>
    <mergeCell ref="J32:K32"/>
    <mergeCell ref="L23:M23"/>
    <mergeCell ref="J33:K34"/>
    <mergeCell ref="L33:M34"/>
    <mergeCell ref="L36:M36"/>
    <mergeCell ref="L43:M43"/>
    <mergeCell ref="L49:M49"/>
    <mergeCell ref="A42:M42"/>
    <mergeCell ref="L38:M39"/>
    <mergeCell ref="L37:M37"/>
    <mergeCell ref="J44:K45"/>
    <mergeCell ref="L44:M45"/>
    <mergeCell ref="L46:M47"/>
    <mergeCell ref="H36:I36"/>
    <mergeCell ref="N23:O23"/>
    <mergeCell ref="N31:O31"/>
    <mergeCell ref="N32:O32"/>
    <mergeCell ref="N24:O24"/>
    <mergeCell ref="N30:O30"/>
    <mergeCell ref="L32:M32"/>
    <mergeCell ref="N33:O34"/>
    <mergeCell ref="N36:O36"/>
    <mergeCell ref="N37:O37"/>
    <mergeCell ref="N12:O12"/>
    <mergeCell ref="N15:O15"/>
    <mergeCell ref="N19:O19"/>
    <mergeCell ref="N20:O20"/>
    <mergeCell ref="N21:O21"/>
    <mergeCell ref="N25:O25"/>
    <mergeCell ref="N22:O22"/>
    <mergeCell ref="A1:O1"/>
    <mergeCell ref="A4:G4"/>
    <mergeCell ref="L14:M14"/>
    <mergeCell ref="N14:O14"/>
    <mergeCell ref="B13:G13"/>
    <mergeCell ref="H13:I13"/>
    <mergeCell ref="J13:K13"/>
    <mergeCell ref="L13:M13"/>
    <mergeCell ref="L5:M5"/>
    <mergeCell ref="L6:M6"/>
    <mergeCell ref="N5:O5"/>
    <mergeCell ref="L22:M22"/>
    <mergeCell ref="J22:K22"/>
    <mergeCell ref="A3:O3"/>
    <mergeCell ref="H4:I4"/>
    <mergeCell ref="J4:K4"/>
    <mergeCell ref="L4:M4"/>
    <mergeCell ref="N4:O4"/>
    <mergeCell ref="N6:O6"/>
    <mergeCell ref="N7:O8"/>
    <mergeCell ref="N9:O9"/>
    <mergeCell ref="A49:G49"/>
    <mergeCell ref="H43:I43"/>
    <mergeCell ref="H18:I18"/>
    <mergeCell ref="L18:M18"/>
    <mergeCell ref="N18:O18"/>
    <mergeCell ref="H30:I30"/>
    <mergeCell ref="J30:K30"/>
    <mergeCell ref="L30:M30"/>
    <mergeCell ref="N38:O39"/>
    <mergeCell ref="A2:O2"/>
    <mergeCell ref="J18:K18"/>
    <mergeCell ref="J25:K25"/>
    <mergeCell ref="J31:K31"/>
    <mergeCell ref="H44:I45"/>
    <mergeCell ref="A18:G18"/>
    <mergeCell ref="A30:G30"/>
    <mergeCell ref="A43:G43"/>
    <mergeCell ref="J43:K43"/>
    <mergeCell ref="J24:K24"/>
  </mergeCells>
  <printOptions horizontalCentered="1"/>
  <pageMargins left="0.78740157480314965" right="0.78740157480314965" top="0.59055118110236227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Prospetto</vt:lpstr>
      <vt:lpstr>Cassa</vt:lpstr>
      <vt:lpstr>DLgs118_Prospetto</vt:lpstr>
      <vt:lpstr>Cassa!Area_stampa</vt:lpstr>
      <vt:lpstr>Prospetto!Area_stampa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Ragioneria</cp:lastModifiedBy>
  <cp:lastPrinted>2016-08-31T10:19:00Z</cp:lastPrinted>
  <dcterms:created xsi:type="dcterms:W3CDTF">1996-11-05T10:16:36Z</dcterms:created>
  <dcterms:modified xsi:type="dcterms:W3CDTF">2023-03-07T09:28:42Z</dcterms:modified>
</cp:coreProperties>
</file>